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W:\LICITAÇÕES 2023 - 2024 - 2025\LICITAÇÃO MOVÉIS PLANEJADOS\"/>
    </mc:Choice>
  </mc:AlternateContent>
  <xr:revisionPtr revIDLastSave="0" documentId="8_{75B9259C-A73B-41B7-B33E-B8C2CFAA3B66}" xr6:coauthVersionLast="47" xr6:coauthVersionMax="47" xr10:uidLastSave="{00000000-0000-0000-0000-000000000000}"/>
  <bookViews>
    <workbookView xWindow="-120" yWindow="-120" windowWidth="29040" windowHeight="15840" xr2:uid="{AD0B276A-E76C-4D09-95F5-25D595327809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42" i="1" l="1"/>
  <c r="U1" i="1" l="1"/>
</calcChain>
</file>

<file path=xl/sharedStrings.xml><?xml version="1.0" encoding="utf-8"?>
<sst xmlns="http://schemas.openxmlformats.org/spreadsheetml/2006/main" count="301" uniqueCount="163">
  <si>
    <t>ITEM</t>
  </si>
  <si>
    <t>QTDE</t>
  </si>
  <si>
    <t>UN</t>
  </si>
  <si>
    <t>ESPECIFICAÇÃO</t>
  </si>
  <si>
    <t>LIXEIRA CILÍNDRICA EM AÇO INOX COM PEDAL 8 L</t>
  </si>
  <si>
    <t>CORTINA HOSPITALAR H = 2,50M X L = 2,50M</t>
  </si>
  <si>
    <t>DISPENSER PARA SABONETE LÍQUIDO</t>
  </si>
  <si>
    <t>DISPENSER PARA PAPEL TOALHA</t>
  </si>
  <si>
    <t>DISPENSER PARA COPO PLÁSTICO, DE 150 A 200 ML</t>
  </si>
  <si>
    <t>DISPENSER PARA PRESERVATIVO MASCULINO EM ACRÍLICO</t>
  </si>
  <si>
    <t>DISPENSER PARA PRESERVATIVO FEMININO EM ACRÍLICO</t>
  </si>
  <si>
    <t>PORTA ETIQUETAS EM ACRÍLICO</t>
  </si>
  <si>
    <t>m²</t>
  </si>
  <si>
    <t>LOTE 1 - CENTRO II</t>
  </si>
  <si>
    <t>LEHRER</t>
  </si>
  <si>
    <t>PROINOX</t>
  </si>
  <si>
    <t>FABRIKA</t>
  </si>
  <si>
    <t>MAGALU</t>
  </si>
  <si>
    <t>AMAZON</t>
  </si>
  <si>
    <t>MERCADO LIVRE</t>
  </si>
  <si>
    <t>CRISDAN</t>
  </si>
  <si>
    <t>ALIEXPRESS</t>
  </si>
  <si>
    <t>LEROY MERLIN</t>
  </si>
  <si>
    <t>DENTAL MED SUL</t>
  </si>
  <si>
    <t>CASA LIMPA</t>
  </si>
  <si>
    <t>ESSENCIA BRASILEIRA</t>
  </si>
  <si>
    <t xml:space="preserve">ACRILICO </t>
  </si>
  <si>
    <t>SHOPEE</t>
  </si>
  <si>
    <t>IDEALLE</t>
  </si>
  <si>
    <t>MÉDIA</t>
  </si>
  <si>
    <t>ARRED</t>
  </si>
  <si>
    <t>ARRED X QTDE</t>
  </si>
  <si>
    <t>TOTAL</t>
  </si>
  <si>
    <t>ARMÁRIO ALTO PARA EQUIPAMENTOS DE LIMPEZA ESF CENTRO II. Armário alto com nichos e prateleiras, em MDF Melamínico BP, medindo 80cm x 37cm x 220cm (Larg. x Prof. x Alt). Base, topo, laterais, prateleiras internas e rodapés com espessura 18mm, e fundo com espessura de 6mm. Rodapés revestidos com porcelanato. 03 Cabides Multiuso metálicos, cromados, com 4 ganchos cada. 01 Cabite metálico, cromado, para vassouras. 01 Varal metálico, com 4 varetas, 50cm de largura x 30cm de profundidade.</t>
  </si>
  <si>
    <t>ARMÁRIO AÉREO COM PORTAS ESF CENTRO II. Armário aéreo com 2 portas e 1 prateleira, em MDF Melamínico BP, medindo 81cm x 29cm x 63cm (Larg. x Prof. x Alt). Base, topo, laterais, prateleira interna e portas com espessura de 15mm. Fundo com espessura de 6mm.</t>
  </si>
  <si>
    <t>ARMÁRIO AÉREO PARA MICROONDAS ESF CENTRO II. Armário aéreo com 2 portas e 1 nicho, em MDF Melamínico BP, medindo 60cm x 46cm x 68cm (Larg. x Prof. x Alt). Base, topo, laterais, prateleira interna e portas com espessura de 15mm. Fundo com espessura de 6mm.</t>
  </si>
  <si>
    <t>BANCADA DE ENCOSTO COM PORTAS E GAVETAS ESF CENTRO II. Bancada de Encosto com 5 portas, 4 gavetas e 1 prateleira, em MDF Melamínico BP, medindo 241,5cm x 52cm x 92cm (Larg. x Prof. x Alt). Base, topo, laterais, prateleiras internas, portas, gavetas e rodapés com espessura 15mm, e fundo com espessura de 6mm. Rodapés revestidos com porcelanato. Tampo da bancada em aço inox com cuba e rebaixo (não incluso).</t>
  </si>
  <si>
    <t>ARMÁRIO ALTO COM PRATELEIRAS ESF CENTRO II. Armário alto com 5 prateleiras, em MDF Melamínico BP, medindo 168,8cm x 37cm x 220cm (Larg. x Prof. x Alt). Base, topo, laterais, prateleiras internas e rodapés com espessura 18mm, e fundo com espessura de 6mm. Rodapés revestidos com porcelanato.</t>
  </si>
  <si>
    <t>MESA EM "L" COM GAVETAS E NICHO ESF CENTRO II. Mesa em "L" com 4 gavetas, 1 nicho e calha para fiação, em MDF Melamínico BP, medindo 150cm x 180cm x 60cm x 76,5 (Larg. x Larg. x Prof. x Alt). Tampo com espessura de 25mm. Nicho com espessura de 25mm. Gaveteiro com tamponamento espessura 25mm. Demais peças com espessura de 15mm.</t>
  </si>
  <si>
    <t>ARMÁRIO BAIXO COM PORTAS ESF CENTRO II. Armário baixo com 4 portas e 1 prateleira, em MDF Melamínico BP, medindo 172,5cm x 43,5cm x 76,5cm (Larg. x Prof. x Alt). Tamponamento com espessura de 25mm, demais peças com espessura de 15mm e fundo com espessura de 6mm.</t>
  </si>
  <si>
    <t>BANCADA DE ENCOSTO ESF CENTRO II EM "L" COM PORTAS, NICHOS E GAVETAS. Bancada de Encosto com 2 portas, 6 gavetas, 3 nichos e 1 prateleira, em MDF Melamínico BP, medindo 238,3cm + 251cm x 52cm/85cm x 92cm (Larg. 1 + Larg. 2 x Prof.1/Prof.2. x Alt). Base, laterais e montantes verticais com espessura de 25mm. Prateleiras internas, portas, gavetas e rodapés com espessura 15mm, e fundo com espessura de 6mm. Rodapés revestidos com porcelanato. Tampo da bancada em aço inox com 1 cubas e rebaixo (não incluso).Tampo da bancada seca em MDF Melamínico BP com espessura de 25mm e rodapia em MDF com espessura de 15mm e altura de 10cm.</t>
  </si>
  <si>
    <t>ARMÁRIO AÉREO COM NICHOS ESF CENTRO II. Armário aéreo com 2 nichos, em MDF Melamínico BP, medindo 88cm x 29cm x 44cm (Larg. x Prof. x Alt). Base, topo e laterais com espessura de 15mm. Fundo com espessura de 6mm.</t>
  </si>
  <si>
    <t>ARMÁRIO AÉREO COM NICHOS ESF CENTRO II. Armário aéreo com 2 nichos, em MDF Melamínico BP, medindo 110cm x 32cm x 44cm (Larg. x Prof. x Alt). Base, topo e laterais com espessura de 15mm. Fundo com espessura de 6mm.</t>
  </si>
  <si>
    <t xml:space="preserve">BANCADA ESF CENTRO II DE ENCOSTO EM "L" COM PORTAS E GAVETAS. Bancada de Encosto com 7 portas, 6 gavetas e 1 prateleira, em MDF Melamínico BP, medindo 250,8cm + 239cm x 52cm x 92cm (Larg. 1 + Larg. 2 x Prof. x Alt). Tampo da bancada seca em MDF Melamínico BP com espessura de 25mm e rodapia em MDF com espessura de 15mm e altura de 10cm. Demais elementos e rodapés com espessura 15mm, e fundo com espessura de 6mm. Rodapés revestidos com porcelanato. </t>
  </si>
  <si>
    <t>ARMÁRIO AÉREO COM PORTAS ESF CENTRO II. Armário aéreo com 10 portas e 1 prateleira, em MDF Melamínico BP, medindo 250,8cm + 239cm x 32cm x 63cm (Larg. 1 + Larg. 2 x Prof. x Alt). Base, topo e laterais com espessura de 15mm. Fundo com espessura de 6mm.</t>
  </si>
  <si>
    <t>BANCADA DE ENCOSTO COM PORTAS ESF CENTRO II, GAVETAS E NICHOS. Bancada de Encosto com 3 portas, 6 gavetas, 2 nichos e 1 prateleira, em MDF Melamínico BP, medindo 377,2cm x 52cm x 92cm (Larg. x Prof. x Alt). Base, topo, laterais, prateleiras internas, portas, gavetas e rodapés com espessura 15mm, e fundo com espessura de 6mm. Rodapés revestidos com porcelanato. Tampo da bancada em aço inox com cuba e rebaixo (não incluso).</t>
  </si>
  <si>
    <t>ARMÁRIO AÉREO COM NICHOS ESF CENTRO II. Armário aéreo com 4 nichos 1 prateleira, em MDF Melamínico BP, medindo 377,2cm + 29cm x 52cm x 63cm (Larg. x Prof. x Alt). Base, topo e laterais com espessura de 18mm. Fundo com espessura de 6mm.</t>
  </si>
  <si>
    <t>BANCADA DE ENCOSTO COM PORTAS E GAVETAS ESF CENTRO II. Bancada de Encosto com 2 portas, 4 gavetas e 1 prateleira, em MDF Melamínico BP, medindo 135cm x 52cm x 92cm (Larg. x Prof. x Alt). Base, topo, laterais, prateleiras internas, portas, gavetas e rodapés com espessura 15mm, e fundo com espessura de 6mm. Rodapés revestidos com porcelanato. Tampo da bancada em aço inox com cuba e rebaixo (não incluso).</t>
  </si>
  <si>
    <t>ARMÁRIO ALTO COM PORTAS ESF CENTRO II. Armário baixo com 4 portas e 5 prateleiras, em MDF Melamínico BP, medindo 90cm x 52cm x 220cm (Larg. x Prof. x Alt), com espessura de 15mm e fundo com espessura de 6mm.</t>
  </si>
  <si>
    <t>ARMÁRIO AÉREO COM PORTAS ESF CENTRO II. Armário aéreo com 3 portas e 1 prateleira, em MDF Melamínico BP, medindo 120cm x 29cm x 63cm (Larg. x Prof. x Alt). Base, topo e laterais com espessura de 15mm. Fundo com espessura de 6mm.</t>
  </si>
  <si>
    <t>MESA COM GAVETA E NICHO ESF CENTRO II Mesa com 1 gaveta e 1 nicho, em MDF Melamínico BP, medindo 115cm x 60cm x 60cm x 76,5 (Larg. x Larg. x Prof. x Alt). Tampo com espessura de 25mm. Nicho com espessura de 25mm. Gaveta com  tamponamento espessura 25mm. Demais peças com espessura de 15mm.</t>
  </si>
  <si>
    <t>MESA EM "L" COM GAVETA E NICHO ESF CENTRO II. Mesa em "L" com 1 gaveta, 1 nicho e calha para fiação, em MDF Melamínico BP, medindo 120cm x 180cm x 60cm/45cm x 76,5 (Larg. x Larg. x Prof.1/Prof.2 x Alt). Tampo e 2 laterais com espessura de 25mm. Nicho com espessura de 25mm. Gaveta com tamponamento espessura 25mm. Demais peças com espessura de 15mm.</t>
  </si>
  <si>
    <t>ARMÁRIO AÉREO COM PORTAS ESF CENTRO II. Armário aéreo com 4 portas e 1 prateleira, em MDF Melamínico BP, medindo 150cm x 29cm x 63cm (Larg. x Prof. x Alt). Tamponamento com espessura de 15mm e demais elementos com espessura de 15mm. Fundo com espessura de 6mm.</t>
  </si>
  <si>
    <t>GAVETEIRO ESF CENTRO II. Gaveteiro com 4 gavetas em MDF Melamínico BP, medindo 60cm x 62cm x 90cm (Larg. x Prof. x Alt). Tamponamento com espessura de 15mm, demais peças com espessura de 15mm e fundo com espessura de 6mm.</t>
  </si>
  <si>
    <t>ARMÁRIO BAIXO COM GAVETAS, PORTA E TAMPO COM COLCHONETE ESF CENTRO II. Armário baixo com 4 gavetas e 1 porta com 1 prateleira, em MDF Melamínico BP, medindo 120cm x 62cm x 90cm (Larg. x Prof. x Alt). Tamponamento com espessura de 15mm, demais peças com espessura de 15mm e fundo com espessura de 6mm. Tampo com profundidade de 5cm para colchonete com dimensões de 116cm x 58cm x 5cm (Larg. x Prof. x Alt).</t>
  </si>
  <si>
    <t>MESA EM "L" COM GAVETAS E NICHO ESF CENTRO II. Mesa em "L" com 4 gavetas, 1 nicho e calha para fiação, em MDF Melamínico BP, medindo 160cm + 180cm x 60cm x 76,5 (Larg. + Larg. x Prof. x Alt). Tampo com espessura de 25mm. Nicho com espessura de 25mm. Gaveteiro com tamponamento espessura 25mm. Demais peças com espessura de 15mm.</t>
  </si>
  <si>
    <t>PAINEL AÉREO COM PORTA E NICHOS ESF CENTRO II. Painel aéreo em MDF Melamínico BP, com espessura de 15mm medindo 180cm x 5cm x 75cm (Larg. x Prof. X Alt.). Porta e nichos em MDF Melamínico BP, medindo 140cm x 26cm x 55cm (Larg. x Prof. X Alt.), com tamponamento de 18mm. Prateleira de vidro medindo 44,6cm x 26cm x 10mm (Larg. x Prof. x Espessura).</t>
  </si>
  <si>
    <t>BANCADA DE ENCOSTO COM PORTAS E GAVETAS ESF CENTRO II. Bancada de Encosto com 2 portas, 4 gavetas e 1 prateleira, em MDF Melamínico BP, medindo 147,5cm x 52cm x 92cm (Larg. x Prof. x Alt). Tamponamento com espessura de 15mm. Demais elementos com espessura 15mm, e fundo com espessura de 6mm. Rodapés revestidos com porcelanato. Tampo da bancada em aço inox com cuba e rebaixo (não incluso).</t>
  </si>
  <si>
    <t>ARMÁRIO AÉREO COM PORTAS ESF CENTRO II. Armário aéreo com 4 portas e 1 prateleira, em MDF Melamínico BP, medindo 147,5cm x 29cm x 63cm (Larg. x Prof. x Alt). Tamponamento com espessura de 15mm e demais elementos com espessura de 15mm. Fundo com espessura de 6mm.</t>
  </si>
  <si>
    <t>ARMÁRIO ALTO COM PORTAS ESF CENTRO II. Armário alto com 4 portas e 5 prateleiras, em MDF Melamínico BP, medindo 87,5cm x 50cm x 220cm (Larg. x Prof. x Alt). Tamponamento com espessura de 15mm e demais elementos com espessura de 15mm. Fundo com espessura de 6mm.</t>
  </si>
  <si>
    <t>ARQUIVO PARA PASTA SUSPENSA ESF CENTRO II. Arquivo com 4 gavetas para pastas suspensas, em MDF Melamínico BP, medindo 50,6cm x 50cm x 155,6cm (Larg. x Prof. x Alt). Tamponamento com espessura de 15mm e demais elementos com espessura de 15mm. Fundo com espessura de 6mm.</t>
  </si>
  <si>
    <t>PAINEL AÉREO COM PORTA E NICHOS ESF CENTRO II. Painel aéreo em MDF Melamínico BP, com espessura de 15mm medindo 160cm x 5cm x 75cm (Larg. x Prof. X Alt.). Porta e nichos em MDF Melamínico BP, medindo 140cm x 26cm x 55cm (Larg. x Prof. X Alt.), com tamponamento de 18mm. Prateleira de vidro medindo 44,6cm x 26cm x 10mm (Larg. x Prof. x Espessura).</t>
  </si>
  <si>
    <t>ARMÁRIO AÉREO COM PORTAS ESF CENTRO II. Armário aéreo com 2 portas e 1 prateleira, em MDF Melamínico BP, medindo 90cm x 31cm x 60cm (Larg. x Prof. x Alt). Tamponamento com espessura de 25mm e demais peças com espessura de 15mm. Fundo com espessura de 6mm.</t>
  </si>
  <si>
    <t>BANCADA DE ENCOSTO COM PORTAS E GAVETAS ESF CENTRO II. Bancada de Encosto com 6 portas, 4 gavetas e 1 prateleira, em MDF Melamínico BP, medindo 287,8cm x 52cm x 92cm (Larg. x Prof. x Alt). Base, topo, laterais, prateleiras internas, portas, gavetas e rodapés com espessura 15mm, e fundo com espessura de 6mm. Rodapés revestidos com porcelanato. Tampo da bancada em aço inox com 2 cubas e rebaixo (não incluso).</t>
  </si>
  <si>
    <t>ARMÁRIO AÉREO COM PORTAS E NICHOS ESF CENTRO II. Armário aéreo com 6 portas, 2 nichos e 1 prateleira, em MDF Melamínico BP, medindo 287,8cm x 29cm x 63cm (Larg. x Prof. x Alt). Base, topo, laterais, prateleira interna e portas com espessura de 15mm. Fundo com espessura de 6mm.</t>
  </si>
  <si>
    <t>ARMÁRIO ALTO COM PORTAS E MESA RETRÁTIL ESF CENTRO II. Armário alto com 5 portas e 5 prateleiras, em MDF Melamínico BP, medindo 90cm x 52cm x 220cm (Larg. x Prof. x Alt). 1 porta basculante para mesa retrátil embutida, com 81,5cm x 42cm (Larg. x Prof.). Tamponamento com espessura de 15mm e demais elementos com espessura de 15mm. Fundo com espessura de 6mm.</t>
  </si>
  <si>
    <r>
      <t>ARMÁRIO AÉREO COM NICHOS (NO SANITÁRIO) ESF CENTRO II. Armário aéreo com 3 nichos, em MDF Melamínico BP, medindo 45</t>
    </r>
    <r>
      <rPr>
        <sz val="10"/>
        <rFont val="Calibri"/>
        <family val="2"/>
        <scheme val="minor"/>
      </rPr>
      <t>cm x 20cm</t>
    </r>
    <r>
      <rPr>
        <sz val="10"/>
        <color theme="1"/>
        <rFont val="Calibri"/>
        <family val="2"/>
        <scheme val="minor"/>
      </rPr>
      <t xml:space="preserve"> x 115cm (Larg. x Prof. x Alt). Base, topo, laterais e prateleira com espessura de 15mm. Fundo com espessura de 6mm. 1 Gancho para cabide.</t>
    </r>
  </si>
  <si>
    <t>ARMÁRIO ALTO EM "U" COM NICHOS ESF CENTRO II. Armário alto com nichos em MDF Melamínico BP, com espessura de 15mm, medindo 134,5cm + 243,4cm + 134,5cm x 40cm x 220cm (Larg1 + Larg.2 + Larg3. x Prof. x Alt). DIvisórias dos nichos com espessura de 6mm. Fundo com espessura de 6mm. Porta etiquetas em acrílico nas bordas frontais. Rodapés revestidos com porcelanato.</t>
  </si>
  <si>
    <r>
      <t>ARMÁRIO AÉREO COM PORTA, GAVETAS E NICHOS ESF CENTRO II. Armário aéreo com 1 porta, 2 gavetas e 6 nichos, em MDF Melamínico BP, medindo 1</t>
    </r>
    <r>
      <rPr>
        <sz val="10"/>
        <rFont val="Calibri"/>
        <family val="2"/>
        <scheme val="minor"/>
      </rPr>
      <t>14,8cm x 28,5cm</t>
    </r>
    <r>
      <rPr>
        <sz val="10"/>
        <color theme="1"/>
        <rFont val="Calibri"/>
        <family val="2"/>
        <scheme val="minor"/>
      </rPr>
      <t xml:space="preserve"> x 144cm (Larg. x Prof. x Alt). Base, topo, laterais e prateleira com espessura de 15mm. Fundo com espessura de 6mm.</t>
    </r>
  </si>
  <si>
    <r>
      <t>ARMÁRIO AÉREO COM NICHOS ESF CENTRO II. Armário aéreo com 2 nichos, em MDF Melamínico BP, medindo 113,3</t>
    </r>
    <r>
      <rPr>
        <sz val="10"/>
        <rFont val="Calibri"/>
        <family val="2"/>
        <scheme val="minor"/>
      </rPr>
      <t>cm x 25cm</t>
    </r>
    <r>
      <rPr>
        <sz val="10"/>
        <color theme="1"/>
        <rFont val="Calibri"/>
        <family val="2"/>
        <scheme val="minor"/>
      </rPr>
      <t xml:space="preserve"> x 54cm (Larg. x Prof. x Alt). Base, topo, laterais e prateleira com espessura de 15mm. Fundo com espessura de 6mm.</t>
    </r>
  </si>
  <si>
    <t>MESA EM "L" COM GAVETAS E NICHO ESF CENTRO II. Mesa em "L" com 2 gavetas, e 1 nicho, em MDF Melamínico BP, medindo 94cm x 113,3cm x 25cm/54cm x 97,5 (Larg. x Larg. x Prof.1/Prof.2 x Alt). Tampo e 2 laterais com espessura de 25mm. Nicho e gaveteiro tamponado com espessura de 25mm. Demais peças com espessura de 15mm.</t>
  </si>
  <si>
    <t>ARMÁRIO AÉREO COM NICHOS ESF CENTRO II. Armário aéreo com 10 nichos, em MDF Melamínico BP, medindo 237,8cm x 45cm x 68,6cm (Larg. x Prof. x Alt). Base, topo, laterais e prateleira com espessura de 18mm. Fundo com espessura de 6mm. Porta etiquetas em acrílico na borda frontal.</t>
  </si>
  <si>
    <t>ARMÁRIO AÉREO COM NICHOS ESF CENTRO II. Armário aéreo com 4 nichos, em MDF Melamínico BP, medindo 93,8cm x 45cm x 68,6cm (Larg. x Prof. x Alt). Base, topo, laterais e prateleira com espessura de 18mm. Fundo com espessura de 6mm. Porta etiquetas em acrílico na borda frontal.</t>
  </si>
  <si>
    <t>MESA RETRÁTIL ESF CENTRO II. Mesa retrátil em MDF Melamínico BP, medindo 50cm x 40cm (Larg. x Prof.). Espessura de 18mm. 2 mãos francesas dobráveis em aço com pintura eletrostática branca, com capacidade de 100kg para o par.</t>
  </si>
  <si>
    <t>BALCÃO DE ATENDIMENTO EM "L" COM PORTAS, GAVETAS E NICHOS ESF CENTRO II. Balcão de atendimento em "L" com 6 gavetas, 4 portas e 1 prateleira, e 1 nicho, em MDF Melamínico BP, medindo 444cm + 128cm x 55cm x 76,5 (Larg. + Larg. x Prof. x Alt). Tampo e estrutura de tamponamento com espessura de 25mm. Nicho com espessura de 25mm. Demais peças com espessura de 15mm. Anteparo frontal para atendimento com 2 bancadas em alturas diferentes, com 110,5cm x 35cm x 5cm(Larg. x Prof. x Alt.). 6 Gavetas e 2 portas com chaves. Rodapés revestidos com porcelanato.</t>
  </si>
  <si>
    <t>ARMÁRIO BAIXO COM GAVETAS E PORTA ESF CENTRO II. Armário baixo com 1 gaveta para pastas suspensas, 1 gaveta e 1 porta com 2 prateleiras, em MDF Melamínico BP, medindo 80cm x 52cm x 75cm (Larg. x Prof. x Alt). Tamponamento com espessura de 25mm, demais peças com espessura de 15mm e fundo com espessura de 6mm.</t>
  </si>
  <si>
    <t>PAINEL PARA CLAVICULÁRIO ESF CENTRO II. Painel para claviculário em MDF Melamínico BP, com espessura de 15mm medindo 170cm x 5cm x 70cm (Larg. x Prof. X Alt.). Claviculário com 1 porta em MDF Melamínico BP, medindo 53cm x 8cm x 50cm (Larg. x Prof. X Alt.), com tamponamento de 25mm e demais elementos com 15mm. 32 ganchos e 32 etiquetas para chaves.</t>
  </si>
  <si>
    <t>VIDROS ESF CENTRO II. Vidro laminado 10mm, incolor,  fixado na bancada por meio de suporte tipo fenda, metálico, alongado (30mm).</t>
  </si>
  <si>
    <t>MESA EM "L" COM GAVETAS E NICHO ESF CENTRO II. Mesa em "L" com 4 gavetas, 1 nicho e calha para fiação, em MDF Melamínico BP, medindo 135cm x 180cm x 60cm x 76,5 (Larg. x Larg. x Prof. x Alt). Tampo e 2 laterais com espessura de 25mm. Nicho com espessura de 25mm. Gaveteiro com tamponamento espessura 25mm. Demais peças com espessura de 15mm.</t>
  </si>
  <si>
    <t>PAINEL AÉREO COM PORTA E NICHOS ESF CENTRO II. Painel aéreo em MDF Melamínico BP, com espessura de 15mm medindo 150cm x 5cm x 75cm (Larg. x Prof. X Alt.). Porta e nichos em MDF Melamínico BP, medindo 130cm x 26cm x 55cm (Larg. x Prof. X Alt.), com tamponamento de 18mm. Prateleira de vidro medindo 44,6cm x 26cm x 10mm (Larg. x Prof. x Espessura).</t>
  </si>
  <si>
    <t>ARMÁRIO BAIXO COM GAVETAS, PORTA E TAMPO COM COLCHONETE ESF CENTRO II. Armário baixo com 2 gavetas e 2 portas com 1 prateleira, em MDF Melamínico BP, medindo 100cm x 58cm x 97cm (Larg. x Prof. x Alt). Tamponamento com espessura de 15mm, demais peças com espessura de 15mm e fundo com espessura de 6mm. Tampo com profundidade de 10cm para colchonete com dimensões de 96cm x 54cm x 10cm (Larg. x Prof. x Alt).</t>
  </si>
  <si>
    <t>GAVETEIRO ESF CENTRO II. Gaveteiro com 3 gavetas em MDF Melamínico BP, medindo 55cm x 52cm x 72cm (Larg. x Prof. x Alt). Tamponamento com espessura de 15mm, demais peças com espessura de 15mm e fundo com espessura de 6mm.</t>
  </si>
  <si>
    <t>MURAL COM PRATELEIRA ESF CENTRO II. Mural em MDF Melamínico BP, com 15mm de espessura, medindo 170cm x 5cm x 120cm (Larg. x Prof. X Alt.), com prateleira medindo 150cm x 35cm x 5cm (Larg. x Prof. X Alt.).</t>
  </si>
  <si>
    <t>PAINEL PARA TV COM ARMÁRIO ESF CENTRO II. Painel para TV em MDF Melamínico BP, com espessura de 15mm medindo 80cm x 5cm x 190cm (Larg. x Prof. X Alt.). Armário com 2 portas em MDF Melamínico BP, medindo 60cm x 30cm x 35cm (Larg. x Prof. X Alt.), com tamponamento de 25mm e demais elementos com 15mm.</t>
  </si>
  <si>
    <t>ARMÁRIO ALTO COM PORTAS ESF CENTRO II. Armário alto com 20 nichos com portas e chaves individuais, e 1 prateleira interna em cada nicho, em MDF Melamínico BP, medindo 183,2cm x 52cm x 220cm (Larg. x Prof. x Alt). Tamponamento com espessura de 15mm. Base, topo, laterais, prateleiras internas e rodapés com espessura 15mm. Bases dos nichos e montantes verticais com espessura de 18mm. Fundo com espessura de 6mm. Rodapés revestidos com porcelanato.</t>
  </si>
  <si>
    <t>ARMÁRIO BAIXO COM PORTAS E GAVETAS ESF CENTRO II. Armário baixo com 2 portas, 1 prateleira e 2 gavetas, em MDF Melamínico BP, medindo 80cm x 52cm x 75cm (Larg. x Prof. x Alt). Tamponamento com espessura de 15mm e demais peças com espessura de 15mm. Fundo com espessura de 6mm.</t>
  </si>
  <si>
    <t>ARMÁRIO AÉREO COM PORTAS ESF CENTRO II. Armário aéreo com 2 portas e 1 prateleira, em MDF Melamínico BP, medindo 80cm x 29cm x 58cm (Larg. x Prof. x Alt). Tamponamento com espessura de 15mm e demais peças com espessura de 15mm. Fundo com espessura de 6mm.</t>
  </si>
  <si>
    <r>
      <rPr>
        <b/>
        <sz val="11"/>
        <color theme="1"/>
        <rFont val="Calibri"/>
        <family val="2"/>
        <scheme val="minor"/>
      </rPr>
      <t>Bancada de encosto ESF CENTRO II</t>
    </r>
    <r>
      <rPr>
        <sz val="11"/>
        <color theme="1"/>
        <rFont val="Calibri"/>
        <family val="2"/>
        <scheme val="minor"/>
      </rPr>
      <t xml:space="preserve">
Material: Aço Inox 304 polido, 0,8mm.
Dimensões: 54 cm x 36,5 cm (comp. x largura).
Rodapia H= 10cm no fundo e parte da lateral direita.
Rebaixo H= 1,5cm em toda a bancada. </t>
    </r>
  </si>
  <si>
    <r>
      <rPr>
        <b/>
        <sz val="11"/>
        <color theme="1"/>
        <rFont val="Calibri"/>
        <family val="2"/>
        <scheme val="minor"/>
      </rPr>
      <t>Bancada de encosto com cuba ESF CENTRO II</t>
    </r>
    <r>
      <rPr>
        <sz val="11"/>
        <color theme="1"/>
        <rFont val="Calibri"/>
        <family val="2"/>
        <scheme val="minor"/>
      </rPr>
      <t xml:space="preserve">
Material: Aço Inox 304 polido, 0,8mm.
Dimensões: 241,5 cm x 53,5 cm (comp. x largura).
Rodapia H= 10cm no fundo e lateral esquerda.
Rebaixo H= 1,5cm. Comprimento = 155 cm.
Dimensões da cuba: 40 cm x 34 cm x 14 cm (comp. x largura x profundidade).</t>
    </r>
  </si>
  <si>
    <t>Bancada de encosto com cuba ESF CENTRO II
Material: Aço Inox 304 polido, 0,8mm.
Dimensões: 88 cm x 53,5 cm (comp. x largura).
Rodapia H= 10cm no fundo e lateral esquerda.
Rebaixo H= 1,5cm em toda a bancada.
Dimensões da cuba: 40 cm x 34 cm x 14 cm (comp. x largura x profundidade).</t>
  </si>
  <si>
    <r>
      <rPr>
        <b/>
        <sz val="11"/>
        <color theme="1"/>
        <rFont val="Calibri"/>
        <family val="2"/>
        <scheme val="minor"/>
      </rPr>
      <t>Bancada de encosto com cuba ESF CENTRO II</t>
    </r>
    <r>
      <rPr>
        <sz val="11"/>
        <color theme="1"/>
        <rFont val="Calibri"/>
        <family val="2"/>
        <scheme val="minor"/>
      </rPr>
      <t xml:space="preserve">
Material: Aço Inox 304 polido, 0,8mm.
Dimensões: 377,2 cm x 53,5 cm (comp. x largura)
Rodapia H= 10cm no fundo e laterais.
Rebaixo H= 1,5cm. Comprimento = 163,5 cm.
Dimensões da cuba: 40 cm x 34 cm x 14 cm (comp. x largura x profundidade).</t>
    </r>
  </si>
  <si>
    <r>
      <rPr>
        <b/>
        <sz val="11"/>
        <color theme="1"/>
        <rFont val="Calibri"/>
        <family val="2"/>
        <scheme val="minor"/>
      </rPr>
      <t>Prateleira suspensa ESF CENTRO II</t>
    </r>
    <r>
      <rPr>
        <sz val="11"/>
        <color theme="1"/>
        <rFont val="Calibri"/>
        <family val="2"/>
        <scheme val="minor"/>
      </rPr>
      <t xml:space="preserve">
Material: Aço Inox 304 polido, 0,8mm.
Dimensões: 124 cm x 18 cm (comp. x largura).
Rodapia H= 6 cm.
Fixada na parede com mão-francesa em aço inox nas duas laterais.</t>
    </r>
  </si>
  <si>
    <r>
      <rPr>
        <b/>
        <sz val="11"/>
        <color theme="1"/>
        <rFont val="Calibri"/>
        <family val="2"/>
        <scheme val="minor"/>
      </rPr>
      <t>Bancada de encosto com cuba ESF CENTRO II</t>
    </r>
    <r>
      <rPr>
        <sz val="11"/>
        <color theme="1"/>
        <rFont val="Calibri"/>
        <family val="2"/>
        <scheme val="minor"/>
      </rPr>
      <t xml:space="preserve">
Material: Aço Inox 304 polido, 0,8mm.
Dimensões: 136,5 cm x 53,5 cm (comp. x largura).
Rodapia H= 10cm no fundo e lateral direita.
Rebaixo H= 1,5cm em toda a bancada.
Dimensões da cuba: 40 cm x 34 cm x 14 cm (comp. x largura x profundidade).</t>
    </r>
  </si>
  <si>
    <r>
      <rPr>
        <b/>
        <sz val="11"/>
        <color theme="1"/>
        <rFont val="Calibri"/>
        <family val="2"/>
        <scheme val="minor"/>
      </rPr>
      <t>Bancada de encosto com cuba ESF CENTRO II</t>
    </r>
    <r>
      <rPr>
        <sz val="11"/>
        <color theme="1"/>
        <rFont val="Calibri"/>
        <family val="2"/>
        <scheme val="minor"/>
      </rPr>
      <t xml:space="preserve">
Material: Aço Inox 304 polido, 0,8mm.
Dimensões: 105 cm x 55 cm (comp. x largura).
Rodapia H= 10cm no fundo e lateral direita.
Rebaixo H= 1,5cm em toda a bancada.
Dimensões da cuba: 40 cm x 34 cm x 14 cm (comp. x largura x profundidade).
Fixada na parede com mão-francesa em aço inox nas duas laterais. Não haverá bancada de MDF.</t>
    </r>
  </si>
  <si>
    <r>
      <rPr>
        <b/>
        <sz val="11"/>
        <color theme="1"/>
        <rFont val="Calibri"/>
        <family val="2"/>
        <scheme val="minor"/>
      </rPr>
      <t>Bancada de encosto com duas cubas ESF CENTRO II</t>
    </r>
    <r>
      <rPr>
        <sz val="11"/>
        <color theme="1"/>
        <rFont val="Calibri"/>
        <family val="2"/>
        <scheme val="minor"/>
      </rPr>
      <t xml:space="preserve">
Material: Aço Inox 304 polido, 0,8mm.
Dimensões: 287,8 cm x 53,5 cm (comp. x largura).
Rodapia H= 10cm no fundo e laterais.
Rebaixo H= 1,5cm em toda a bancada.
Dimensões da cuba retangular: 40 cm x 34 cm x 14 cm (comp. x largura x profundidade).
Dimensões da cuba redonda (expurgo): 30 cm x 30 cm (diâmetro x profundidade).</t>
    </r>
  </si>
  <si>
    <r>
      <rPr>
        <b/>
        <sz val="11"/>
        <color theme="1"/>
        <rFont val="Calibri"/>
        <family val="2"/>
        <scheme val="minor"/>
      </rPr>
      <t>Bancada de encosto com cuba ESF CENTRO II</t>
    </r>
    <r>
      <rPr>
        <sz val="11"/>
        <color theme="1"/>
        <rFont val="Calibri"/>
        <family val="2"/>
        <scheme val="minor"/>
      </rPr>
      <t xml:space="preserve">
Material: Aço Inox 304 polido, 0,8mm.
Dimensões: 149 cm x 53,5 cm (comp. x largura).
Rodapia H= 10cm no fundo e lateral direita.
Rebaixo H= 1,5cm em toda a bancada.
Dimensões da cuba: 40 cm x 34 cm x 14 cm (comp. x largura x profundidade).</t>
    </r>
  </si>
  <si>
    <t>BANCADA ESF SANTA TEREZA II DE ENCOSTO EM "L COM PORTAS E GAVETAS. Bancada de Encosto com 5 portas, 1 nicho, 4 gavetas e 1 prateleira, em MDF Melamínico BP, medindo 200 + 154,5cm x 52cm x 92cm (Larg.1 + Larg.2 x Prof. x Alt). Base, topo, laterais, prateleiras internas, portas, gavetas e rodapés com espessura 15mm, e fundo com espessura de 6mm. Rodapés revestidos com porcelanato. Tampo da bancada em aço inox com 2 cubas e rebaixo (não incluso).</t>
  </si>
  <si>
    <t>ARMÁRIO AÉREO COM PORTAS ESF SANTA TEREZA II. Armário aéreo com 8 portas  e 1 prateleira, em MDF Melamínico BP, medindo 200 + 154,5cm x 29cm x 63cm (Larg.1 + Larg.2 x Prof. x Alt). Base, topo, laterais, prateleira interna e portas com espessura de 15mm. Fundo com espessura de 6mm.</t>
  </si>
  <si>
    <t xml:space="preserve">ARMÁRIO ALTO PARA EQUIPAMENTOS DE LIMPEZA ESF SANTA TEREZA II. Armário alto com nichos e prateleiras, em MDF Melamínico BP, medindo 63,5cm x 37cm x 220cm (Larg. x Prof. x Alt). Base, topo, laterais, prateleiras internas e rodapés com espessura 18mm, e fundo com espessura de 6mm. Rodapés revestidos com porcelanato. 03 Cabides Multiuso metálicos, cromados, com 4 ganchos cada. 01 Cabite metálico, cromado, para vassouras. </t>
  </si>
  <si>
    <t>ARMÁRIO ALTO COM PRATELEIRAS ESF SANTA TEREZA II. Armário alto com 5 prateleiras, em MDF Melamínico BP, medindo 304,5cm x 37cm x 220cm (Larg. x Prof. x Alt). Base, topo, laterais, prateleiras internas e rodapés com espessura 18mm, e fundo com espessura de 6mm. Rodapés revestidos com porcelanato. 01 Varal metálico, com 4 varetas, 50cm de largura x 30cm de profundidade.</t>
  </si>
  <si>
    <t>BANCADA DE ENCOSTO COM PORTAS E GAVETAS ESF SANTA TEREZA II. Bancada de Encosto com 5 portas, 4 gavetas e 1 prateleira, em MDF Melamínico BP, medindo 240cm x 52cm x 92cm (Larg. x Prof. x Alt). Base, topo, laterais, prateleiras internas, portas, gavetas e rodapés com espessura 15mm, e fundo com espessura de 6mm. Rodapés revestidos com porcelanato. Tampo da bancada em aço inox com cuba e rebaixo (não incluso).</t>
  </si>
  <si>
    <t>ARMÁRIO AÉREO PARA MICROONDAS ESF SANTA TEREZA II. Armário aéreo com 2 portas e 1 nicho, em MDF Melamínico BP, medindo 60cm x 46cm x 68cm (Larg. x Prof. x Alt). Base, topo, laterais, prateleira interna e portas com espessura de 15mm. Fundo com espessura de 6mm.</t>
  </si>
  <si>
    <t>ARMÁRIO AÉREO COM PORTAS ESF SANTA TEREZA II. Armário aéreo com 2 portas e 1 prateleira, em MDF Melamínico BP, medindo 80cm x 29cm x 63cm (Larg. x Prof. x Alt). Base, topo, laterais, prateleira interna e portas com espessura de 15mm. Fundo com espessura de 6mm.</t>
  </si>
  <si>
    <t>MESA EM "L" COM GAVETAS E NICHO ESF SANTA TEREZA II. Mesa em "L" com 4 gavetas, 1 nicho e calha para fiação, em MDF Melamínico BP, medindo 150cm x 180cm x 60cm x 76,5 (Larg. x Larg. x Prof. x Alt). Tampo com espessura de 25mm. Nicho com espessura de 25mm. Gaveteiro com tamponamento espessura 25mm. Demais peças com espessura de 15mm.</t>
  </si>
  <si>
    <t>ARMÁRIO BAIXO COM PORTAS ESF SANTA TEREZA II. Armário baixo com 4 portas e 1 prateleira, em MDF Melamínico BP, medindo 172,5cm x 43,5cm x 76,5cm (Larg. x Prof. x Alt). Tamponamento com espessura de 25mm, demais peças com espessura de 15mm e fundo com espessura de 6mm.</t>
  </si>
  <si>
    <t>BANCADA DE ENCOSTO COM PORTAS E GAVETAS ESF SANTA TEREZA II. Bancada de Encosto com 2 portas, 4 gavetas e 1 prateleira, em MDF Melamínico BP, medindo 135cm x 52cm x 92cm (Larg. x Prof. x Alt). Base, topo, laterais, prateleiras internas, portas, gavetas e rodapés com espessura 15mm, e fundo com espessura de 6mm. Rodapés revestidos com porcelanato. Tampo da bancada em aço inox com cuba e rebaixo (não incluso).</t>
  </si>
  <si>
    <t>ARMÁRIO AÉREO COM PORTAS ESF SANTA TEREZA II. Armário aéreo com 3 portas e 1 prateleira, em MDF Melamínico BP, medindo 135cm x 29cm x 63cm (Larg. x Prof. x Alt). Base, topo, prateleiras e laterais com espessura de 15mm. Fundo com espessura de 6mm.</t>
  </si>
  <si>
    <t>ARMÁRIO ALTO COM PORTAS ESF SANTA TEREZA II. Armário baixo com 4 portas e 5 prateleiras, em MDF Melamínico BP, medindo 90cm x 52cm x 220cm (Larg. x Prof. x Alt), com espessura de 15mm e fundo com espessura de 6mm.</t>
  </si>
  <si>
    <t>ARMÁRIO AÉREO COM PORTAS ESF SANTA TEREZA II. Armário aéreo com 3 portas e 1 prateleira, em MDF Melamínico BP, medindo 135cm x 29cm x 63cm (Larg. x Prof. x Alt). Base, topo e laterais com espessura de 15mm. Fundo com espessura de 6mm.</t>
  </si>
  <si>
    <t>MESA COM GAVETA E NICHO ESF SANTA TEREZA II. Mesa com 3 gavetas e 1 nicho, em MDF Melamínico BP, medindo 150cm x 150cm x 60cm x 76,5 (Larg. x Larg. x Prof. x Alt). Tampo com espessura de 25mm. Nicho com espessura de 25mm. Gaveta com  tamponamento espessura 25mm. Demais peças com espessura de 15mm.</t>
  </si>
  <si>
    <t>MESA EM "L" COM GAVETAS E NICHO ESF SANTA TEREZA II. Mesa em "L" com 4 gavetas, 1 nicho e calha para fiação, em MDF Melamínico BP, medindo 160cm + 180cm x 60cm x 76,5 (Larg. + Larg. x Prof. x Alt). Tampo com espessura de 25mm. Nicho com espessura de 25mm. Gaveteiro com tamponamento espessura 25mm. Demais peças com espessura de 15mm.</t>
  </si>
  <si>
    <t>PAINEL AÉREO COM PORTA E NICHOS ESF SANTA TEREZA II. Painel aéreo em MDF Melamínico BP, com espessura de 15mm medindo 180cm x 5cm x 75cm (Larg. x Prof. X Alt.). Porta e nichos em MDF Melamínico BP, medindo 140cm x 26cm x 55cm (Larg. x Prof. X Alt.), com tamponamento de 18mm. Prateleira de vidro medindo 44,6cm x 26cm x 10mm (Larg. x Prof. x Espessura).</t>
  </si>
  <si>
    <t>BANCADA DE ENCOSTO COM PORTAS E GAVETAS ESF SANTA TEREZA II. Bancada de Encosto com 2 portas, 4 gavetas e 1 prateleira, em MDF Melamínico BP, medindo 147,5cm x 52cm x 92cm (Larg. x Prof. x Alt). Tamponamento com espessura de 15mm. Demais elementos com espessura 15mm, e fundo com espessura de 6mm. Rodapés revestidos com porcelanato. Tampo da bancada em aço inox com cuba e rebaixo (não incluso).</t>
  </si>
  <si>
    <t>ARMÁRIO AÉREO COM PORTAS ESF SANTA TEREZA II. Armário aéreo com 4 portas e 1 prateleira, em MDF Melamínico BP, medindo 147,5cm x 29cm x 63cm (Larg. x Prof. x Alt). Tamponamento com espessura de 15mm e demais elementos com espessura de 15mm. Fundo com espessura de 6mm.</t>
  </si>
  <si>
    <t>ARMÁRIO ALTO COM PORTAS ESF SANTA TEREZA II. Armário alto com 4 portas e 5 prateleiras, em MDF Melamínico BP, medindo 87,5cm x 50cm x 220cm (Larg. x Prof. x Alt). Tamponamento com espessura de 15mm e demais elementos com espessura de 15mm. Fundo com espessura de 6mm.</t>
  </si>
  <si>
    <t>ARQUIVO PARA PASTA SUSPENSA ESF SANTA TEREZA II. Arquivo com 4 gavetas para pastas suspensas, em MDF Melamínico BP, medindo 50,6cm x 50cm x 155,6cm (Larg. x Prof. x Alt). Tamponamento com espessura de 15mm e demais elementos com espessura de 15mm. Fundo com espessura de 6mm.</t>
  </si>
  <si>
    <t>ARMÁRIO ALTO EM "U" COM NICHOS ESF SANTA TEREZA II. Armário alto com nichos em MDF Melamínico BP, com espessura de 15mm, medindo 199,3cm + 313,4cm + 220,8cm x 40cm x 220cm (Larg1 + Larg.2 + Larg3. x Prof. x Alt). DIvisórias dos nichos com espessura de 6mm. Fundo com espessura de 6mm. Porta etiquetas em acrílico nas bordas frontais. Rodapés revestidos com porcelanato.</t>
  </si>
  <si>
    <t>ARMÁRIO AÉREO COM NICHOS ESF SANTA TEREZA II. Armário aéreo com 4 nichos, em MDF Melamínico BP, medindo 133,6cm x 30cm x 54cm (Larg. x Prof. x Alt). Base, topo, laterais e prateleira com espessura de 15mm. Fundo com espessura de 6mm.</t>
  </si>
  <si>
    <t>MESA COM GAVETAS E NICHO ESF SANTA TEREZA II. Mesa com 6 gavetas, e 1 nicho, em MDF Melamínico BP, medindo 160cm x 60cm x 97,5 (Larg. x Prof. x Alt). Tampo com espessura de 25mm. Nicho e gaveteiro tamponado com espessura de 25mm. Demais peças com espessura de 15mm.</t>
  </si>
  <si>
    <t xml:space="preserve">BANCADA DE ENCOSTO COM PORTAS E GAVETAS ESF SANTA TEREZA II. Bancada de Encosto com 2 portas, 6 gavetas e 1 prateleira, em MDF Melamínico BP, medindo 202cm x 50cm x 92cm (Larg. x Prof. x Alt). Tampo da bancada seca em MDF Melamínico BP com espessura de 25mm e rodapia em MDF com espessura de 15mm e altura de 10cm. Demais elementos e rodapés com espessura 15mm, e fundo com espessura de 6mm. Rodapés revestidos com porcelanato. </t>
  </si>
  <si>
    <t xml:space="preserve">BANCADA DE ENCOSTO COM PORTAS ESF SANTA TEREZA II. Bancada de Encosto com 4 portas e 1 prateleira, em MDF Melamínico BP, medindo 201,5cm x 53,5cm x 92cm (Larg. x Prof. x Alt). Tampo da bancada seca em MDF Melamínico BP com espessura de 25mm e rodapia em MDF com espessura de 15mm e altura de 10cm. Demais elementos e rodapés com espessura 15mm, e fundo com espessura de 6mm. Rodapés revestidos com porcelanato. </t>
  </si>
  <si>
    <t>ARMÁRIO AÉREO COM PORTAS ESF SANTA TEREZA II. Armário aéreo com 3 portas e 1 prateleira, em MDF Melamínico BP, medindo 202cm x 32cm x 63cm (Larg. x Prof. x Alt). Base, topo e laterais com espessura de 15mm. Fundo com espessura de 6mm.</t>
  </si>
  <si>
    <t>ARMÁRIO AÉREO COM PORTAS ESF SANTA TEREZA II. Armário aéreo com 1 porta e 1 prateleira, em MDF Melamínico BP, medindo 40cm x 32cm x 63cm (Larg. x Prof. x Alt). Base, topo e laterais com espessura de 15mm. Fundo com espessura de 6mm.</t>
  </si>
  <si>
    <t>BANCADA DE ENCOSTO COM NICHOS ESF SANTA TEREZA II. Bancada de Encosto com  3 nichos e 1 prateleira, em MDF Melamínico BP, medindo 201,7cm x 84cm x 92cm (Larg. x Prof. x Alt). Base,  laterais e montantes verticais com espessura de 25mm. Prateleiras internas, portas, gavetas e rodapés com espessura 15mm, e fundo com espessura de 6mm. Rodapés revestidos com porcelanato. Tampo da bancada seca em MDF Melamínico BP com espessura de 25mm e rodapia em MDF com espessura de 15mm e altura de 10cm.</t>
  </si>
  <si>
    <t>BANCADA DE ENCOSTO COM PORTAS E GAVETAS ESF SANTA TEREZA II. Bancada de Encosto com  2 portas, 3 gavetas e 1 prateleira, em MDF Melamínico BP, medindo 144,9cm x 52cm x 92cm (Larg. x Prof. x Alt). Base, laterais e montantes verticais com espessura de 15mm. Prateleiras internas, portas, gavetas e rodapés com espessura 15mm, e fundo com espessura de 6mm. Rodapés revestidos com porcelanato. Tampo da bancada em aço inox com 1 cubas e rebaixo (não incluso).</t>
  </si>
  <si>
    <t>ARMÁRIO AÉREO COM PORTAS ESF SANTA TEREZA II. Armário aéreo com 3 portas e 1 prateleira, em MDF Melamínico BP, medindo 144,9cm x 29cm x 43cm (Larg. x Prof. x Alt). Base, topo e laterais com espessura de 15mm. Fundo com espessura de 6mm.</t>
  </si>
  <si>
    <t>BANCADA DE ENCOSTO COM PORTAS, GAVETAS E NICHOS ESF SANTA TEREZA II. Bancada de Encosto com 3 portas, 6 gavetas, 2 nichos e 1 prateleira, em MDF Melamínico BP, medindo 367,2cm x 52cm x 92cm (Larg. x Prof. x Alt). Base, topo, laterais, prateleiras internas, portas, gavetas e rodapés com espessura 15mm, e fundo com espessura de 6mm. Rodapés revestidos com porcelanato. Tampo da bancada em aço inox com cuba e rebaixo (não incluso).</t>
  </si>
  <si>
    <t>ARMÁRIO AÉREO COM NICHOS ESF SANTA TEREZA II. Armário aéreo com 4 nichos 1 prateleira, em MDF Melamínico BP, medindo 367,2cm + 29cm x 52cm x 63cm (Larg. x Prof. x Alt). Base, topo e laterais com espessura de 18mm. Fundo com espessura de 6mm.</t>
  </si>
  <si>
    <t>PAINEL AÉREO COM PORTA E NICHOS ESF SANTA TEREZA II. Painel aéreo em MDF Melamínico BP, com espessura de 15mm medindo 150cm x 5cm x 75cm (Larg. x Prof. X Alt.). Porta e nichos em MDF Melamínico BP, medindo 130cm x 26cm x 55cm (Larg. x Prof. X Alt.), com tamponamento de 18mm. Prateleira de vidro medindo 34,6cm x 26cm x 10mm (Larg. x Prof. x Espessura).</t>
  </si>
  <si>
    <t>ARMÁRIO ALTO COM PORTAS E MESA RETRÁTIL ESF SANTA TEREZA II. Armário alto com 5 portas e 5 prateleiras, em MDF Melamínico BP, medindo 90cm x 52cm x 220cm (Larg. x Prof. x Alt). 1 porta basculante para mesa retrátil embutida, com 81,5cm x 42cm (Larg. x Prof.). Tamponamento com espessura de 15mm e demais elementos com espessura de 15mm. Fundo com espessura de 6mm.</t>
  </si>
  <si>
    <t>ARMÁRIO AÉREO COM NICHOS (NO SANITÁRIO) ESF SANTA TEREZA II. Armário aéreo com 3 nichos, em MDF Melamínico BP, medindo 45cm x 20cm x 115cm (Larg. x Prof. x Alt). Base, topo, laterais e prateleira com espessura de 15mm. Fundo com espessura de 6mm. 1 Gancho para cabide.</t>
  </si>
  <si>
    <t>PAINEL AÉREO COM PORTA E NICHOS ESF SANTA TEREZA II. Painel aéreo em MDF Melamínico BP, com espessura de 15mm medindo 160cm x 5cm x 75cm (Larg. x Prof. X Alt.). Porta e nichos em MDF Melamínico BP, medindo 140cm x 26cm x 55cm (Larg. x Prof. X Alt.), com tamponamento de 18mm. Prateleira de vidro medindo 44,6cm x 26cm x 10mm (Larg. x Prof. x Espessura).</t>
  </si>
  <si>
    <t>ARMÁRIO AÉREO COM PORTAS ESF SANTA TEREZA II. Armário aéreo com 2 portas e 1 prateleira, em MDF Melamínico BP, medindo 90cm x 31cm x 60cm (Larg. x Prof. x Alt). Tamponamento com espessura de 25mm e demais peças com espessura de 15mm. Fundo com espessura de 6mm.</t>
  </si>
  <si>
    <t>MESA EM "L" COM GAVETA E NICHO ESF SANTA TEREZA II. Mesa em "L" com 1 gaveta, 1 nicho e calha para fiação, em MDF Melamínico BP, medindo 120cm x 180cm x 60cm/45cm x 76,5 (Larg. x Larg. x Prof.1/Prof.2 x Alt). Tampo e 2 laterais com espessura de 25mm. Nicho com espessura de 25mm. Gaveta com tamponamento espessura 25mm. Demais peças com espessura de 15mm.</t>
  </si>
  <si>
    <t>ARMÁRIO AÉREO COM PORTAS ESF SANTA TEREZA II. Armário aéreo com 4 portas e 1 prateleira, em MDF Melamínico BP, medindo 150cm x 29cm x 63cm (Larg. x Prof. x Alt). Tamponamento com espessura de 15mm e demais elementos com espessura de 15mm. Fundo com espessura de 6mm.</t>
  </si>
  <si>
    <t>GAVETEIRO ESF SANTA TEREZA II. Gaveteiro com 4 gavetas em MDF Melamínico BP, medindo 60cm x 62cm x 90cm (Larg. x Prof. x Alt). Tamponamento com espessura de 15mm, demais peças com espessura de 15mm e fundo com espessura de 6mm.</t>
  </si>
  <si>
    <t>ARMÁRIO BAIXO COM GAVETAS, PORTA E TAMPO COM COLCHONETE ESF SANTA TEREZA II. Armário baixo com 4 gavetas e 1 porta com 1 prateleira, em MDF Melamínico BP, medindo 120cm x 62cm x 90cm (Larg. x Prof. x Alt). Tamponamento com espessura de 15mm, demais peças com espessura de 15mm e fundo com espessura de 6mm. Tampo com profundidade de 5cm para colchonete com dimensões de 116cm x 58cm x 5cm (Larg. x Prof. x Alt).</t>
  </si>
  <si>
    <t>ARMÁRIO AÉREO COM NICHOS ESF SANTA TEREZA II. Armário aéreo com 12 nichos, em MDF Melamínico BP, medindo 530,9cm x 45cm x 68,6cm (Larg. x Prof. x Alt). Base, topo, laterais e prateleira com espessura de 18mm. Fundo com espessura de 6mm. Porta etiquetas em acrílico na borda frontal.</t>
  </si>
  <si>
    <t>MESA RETRÁTIL ESF SANTA TEREZA II. Mesa retrátil em MDF Melamínico BP, medindo 100cm x 40cm (Larg. x Prof.). Espessura de 18mm. 2 mãos francesas dobráveis em aço com pintura eletrostática branca, com capacidade de 100kg para o par.</t>
  </si>
  <si>
    <t>BALCÃO DE ATENDIMENTO EM "L" COM PORTAS, GAVETAS E NICHOS ESF SANTA TEREZA II. Balcão de atendimento em "L" com 8 gavetas, 5 portas e 1 prateleira, 1 nicho e 2 gavetas para pastas suspensas, em MDF Melamínico BP, medindo 520cm + 186cm x 55cm/52cm x 76,5 (Larg. + Larg. x Prof1/Prof.2 x Alt). Tampo e estrutura de tamponamento com espessura de 25mm. Nicho com espessura de 25mm. Demais peças com espessura de 15mm. Anteparo frontal para atendimento com 2 bancadas em alturas diferentes, com 110,5cm x 35cm x 5cm(Larg. x Prof. x Alt.). 6 Gavetas e 2 portas com chaves. Rodapés revestidos com porcelanato.</t>
  </si>
  <si>
    <t>PAINEL PARA CLAVICULÁRIO ESF SANTA TEREZA II. Painel para claviculário em MDF Melamínico BP, com espessura de 15mm medindo 150cm x 5cm x 70cm (Larg. x Prof. X Alt.). Claviculário com 1 porta em MDF Melamínico BP, medindo 53cm x 8cm x 50cm (Larg. x Prof. X Alt.), com tamponamento de 25mm e demais elementos com 15mm. 32 ganchos e 32 etiquetas para chaves.</t>
  </si>
  <si>
    <t>VIDROS ESF SANTA TEREZA II. Vidro laminado 10mm, incolor,  fixado na bancada por meio de suporte tipo fenda, metálico, alongado (30mm).</t>
  </si>
  <si>
    <t>MESA EM "L" COM GAVETAS E NICHO. Mesa em "L" com 4 gavetas, 1 nicho e calha para fiação, em MDF Melamínico BP, medindo 1505cm x 180cm x 60cm x 76,5 (Larg. x Larg. x Prof. x Alt) ESF SANTA TEREZA II. Tampo e 2 laterais com espessura de 25mm. Nicho com espessura de 25mm. Gaveteiro com tamponamento espessura 25mm. Demais peças com espessura de 15mm.</t>
  </si>
  <si>
    <t>PAINEL AÉREO COM PORTA E NICHOS ESF SANTA TEREZA II. Painel aéreo em MDF Melamínico BP, com espessura de 15mm medindo 150cm x 5cm x 75cm (Larg. x Prof. X Alt.). Porta e nichos em MDF Melamínico BP, medindo 130cm x 26cm x 55cm (Larg. x Prof. X Alt.), com tamponamento de 18mm. Prateleira de vidro medindo 44,6cm x 26cm x 10mm (Larg. x Prof. x Espessura).</t>
  </si>
  <si>
    <t>ARMÁRIO BAIXO COM GAVETAS, PORTA E TAMPO COM COLCHONETE ESF SANTA TEREZA II. Armário baixo com 2 gavetas e 2 portas com 1 prateleira, em MDF Melamínico BP, medindo 100cm x 58cm x 97cm (Larg. x Prof. x Alt). Tamponamento com espessura de 15mm, demais peças com espessura de 15mm e fundo com espessura de 6mm. Tampo com profundidade de 10cm para colchonete com dimensões de 96cm x 54cm x 10cm (Larg. x Prof. x Alt).</t>
  </si>
  <si>
    <t>GAVETEIRO ESF SANTA TEREZA II. Gaveteiro com 3 gavetas em MDF Melamínico BP, medindo 55cm x 52cm x 72cm (Larg. x Prof. x Alt). Tamponamento com espessura de 15mm, demais peças com espessura de 15mm e fundo com espessura de 6mm.</t>
  </si>
  <si>
    <t>MURAL COM PRATELEIRA ESF SANTA TEREZA II. Mural em MDF Melamínico BP, com 15mm de espessura, medindo 170cm x 5cm x 120cm (Larg. x Prof. X Alt.), com prateleira medindo 150cm x 35cm x 5cm (Larg. x Prof. X Alt.).</t>
  </si>
  <si>
    <t>PAINEL PARA TV COM ARMÁRIO ESF SANTA TEREZA II. Painel para TV em MDF Melamínico BP, com espessura de 15mm medindo 110cm x 5cm x 190cm (Larg. x Prof. X Alt.). Armário com 2 portas em MDF Melamínico BP, medindo 60cm x 30cm x 35cm (Larg. x Prof. X Alt.), com tamponamento de 25mm e demais elementos com 15mm.</t>
  </si>
  <si>
    <t>ARMÁRIO ALTO COM PORTAS ESF SANTA TEREZA II. Armário alto com 20 nichos com portas e chaves individuais, e 1 prateleira interna em cada nicho, em MDF Melamínico BP, medindo 183,2cm x 52cm x 220cm (Larg. x Prof. x Alt). Tamponamento com espessura de 15mm. Base, topo, laterais, prateleiras internas e rodapés com espessura 15mm. Bases dos nichos e montantes verticais com espessura de 18mm. Fundo com espessura de 6mm. Rodapés revestidos com porcelanato.</t>
  </si>
  <si>
    <t>ARMÁRIO BAIXO COM PORTAS E GAVETAS ESF SANTA TEREZA II. Armário baixo com 2 portas, 1 prateleira e 2 gavetas, em MDF Melamínico BP, medindo 80cm x 52cm x 75cm (Larg. x Prof. x Alt). Tamponamento com espessura de 15mm e demais peças com espessura de 15mm. Fundo com espessura de 6mm.</t>
  </si>
  <si>
    <t>ARMÁRIO AÉREO COM PORTAS ESF SANTA TEREZA II. Armário aéreo com 2 portas e 1 prateleira, em MDF Melamínico BP, medindo 80cm x 29cm x 58cm (Larg. x Prof. x Alt). Tamponamento com espessura de 15mm e demais peças com espessura de 15mm. Fundo com espessura de 6mm.</t>
  </si>
  <si>
    <r>
      <rPr>
        <b/>
        <sz val="11"/>
        <color theme="1"/>
        <rFont val="Calibri"/>
        <family val="2"/>
        <scheme val="minor"/>
      </rPr>
      <t>Bancada de encosto com duas cubas ESF SANTA TEREZA II</t>
    </r>
    <r>
      <rPr>
        <sz val="11"/>
        <color theme="1"/>
        <rFont val="Calibri"/>
        <family val="2"/>
        <scheme val="minor"/>
      </rPr>
      <t xml:space="preserve">
Material: Aço Inox 304 polido, 0,8mm.
Dimensões: 200 + 154,5 cm x 53,5 cm (comp. x largura).
Rodapia H= 10cm no fundo e lateral esquerda.
Rebaixo H= 1,5cm em toda a bancada.
Dimensões da cuba retangular: 40 cm x 34 cm x 14 cm (comp. x largura x profundidade).
Dimensões da cuba redonda (expurgo): 30 cm x 30 cm (diâmetro x profundidade).</t>
    </r>
  </si>
  <si>
    <r>
      <rPr>
        <b/>
        <sz val="11"/>
        <color theme="1"/>
        <rFont val="Calibri"/>
        <family val="2"/>
        <scheme val="minor"/>
      </rPr>
      <t>Bancada de encosto ESF SANTA TEREZA II</t>
    </r>
    <r>
      <rPr>
        <sz val="11"/>
        <color theme="1"/>
        <rFont val="Calibri"/>
        <family val="2"/>
        <scheme val="minor"/>
      </rPr>
      <t xml:space="preserve">
Material: Aço Inox 304 polido, 0,8mm.
Dimensões: 51 cm x 38 cm (comp. x largura).
Rodapia H= 10cm no fundo e lateral esquerda.
Rebaixo H= 1,5cm em toda a bancada.</t>
    </r>
  </si>
  <si>
    <r>
      <rPr>
        <b/>
        <sz val="11"/>
        <color theme="1"/>
        <rFont val="Calibri"/>
        <family val="2"/>
        <scheme val="minor"/>
      </rPr>
      <t>Bancada de encosto com cuba ESF SANTA TEREZA II</t>
    </r>
    <r>
      <rPr>
        <sz val="11"/>
        <color theme="1"/>
        <rFont val="Calibri"/>
        <family val="2"/>
        <scheme val="minor"/>
      </rPr>
      <t xml:space="preserve">
Material: Aço Inox 304 polido, 0,8mm.
Dimensões: 136,5 cm x 53,5 cm (comp. x largura).
Rodapia H= 10cm no fundo e lateral direita.
Rebaixo H= 1,5cm em toda a bancada.
Dimensões da cuba: 40 cm x 34 cm x 14 cm (comp. x largura x profundidade).
</t>
    </r>
  </si>
  <si>
    <r>
      <rPr>
        <b/>
        <sz val="11"/>
        <color theme="1"/>
        <rFont val="Calibri"/>
        <family val="2"/>
        <scheme val="minor"/>
      </rPr>
      <t>Bancada de encosto com cuba ESF SANTA TEREZA II</t>
    </r>
    <r>
      <rPr>
        <sz val="11"/>
        <color theme="1"/>
        <rFont val="Calibri"/>
        <family val="2"/>
        <scheme val="minor"/>
      </rPr>
      <t xml:space="preserve">
Material: Aço Inox 304 polido, 0,8mm.
Dimensões: 241,5 cm x 53,5 cm (comp. x largura).
Rodapia H= 10cm no fundo e lateral esquerda.
Rebaixo H= 1,5cm. Comprimento = 155,5 cm.
Dimensões da cuba: 40 cm x 34 cm x 14 cm (comp. x largura x profundidade).
</t>
    </r>
  </si>
  <si>
    <r>
      <rPr>
        <b/>
        <sz val="11"/>
        <color theme="1"/>
        <rFont val="Calibri"/>
        <family val="2"/>
        <scheme val="minor"/>
      </rPr>
      <t>Bancada de encosto com cuba ESF SANTA TEREZA II</t>
    </r>
    <r>
      <rPr>
        <sz val="11"/>
        <color theme="1"/>
        <rFont val="Calibri"/>
        <family val="2"/>
        <scheme val="minor"/>
      </rPr>
      <t xml:space="preserve">
Material: Aço Inox 304 polido, 0,8mm.
Dimensões: 144,9 cm x 51,5 cm (comp. x largura).
Rodapia H= 10cm no fundo e laterais.
Rebaixo H= 1,5cm em toda a bancada.
Dimensões da cuba: 40 cm x 34 cm x 14 cm (comp. x largura x profundidade).
</t>
    </r>
  </si>
  <si>
    <r>
      <rPr>
        <b/>
        <sz val="11"/>
        <color theme="1"/>
        <rFont val="Calibri"/>
        <family val="2"/>
        <scheme val="minor"/>
      </rPr>
      <t>Bancada de encosto com cuba ESF SANTA TEREZA II</t>
    </r>
    <r>
      <rPr>
        <sz val="11"/>
        <color theme="1"/>
        <rFont val="Calibri"/>
        <family val="2"/>
        <scheme val="minor"/>
      </rPr>
      <t xml:space="preserve">
Material: Aço Inox 304 polido, 0,8mm.
Dimensões: 136,5 cm x 53,5 cm (comp. x largura).
Rodapia H= 10cm no fundo e lateral esquerda.
Rebaixo H= 1,5cm em toda a bancada.
Dimensões da cuba: 40 cm x 34 cm x 14 cm (comp. x largura x profundidade).</t>
    </r>
  </si>
  <si>
    <r>
      <rPr>
        <b/>
        <sz val="11"/>
        <color theme="1"/>
        <rFont val="Calibri"/>
        <family val="2"/>
        <scheme val="minor"/>
      </rPr>
      <t>Bancada de encosto com cuba ESF SANTA TEREZA II</t>
    </r>
    <r>
      <rPr>
        <sz val="11"/>
        <color theme="1"/>
        <rFont val="Calibri"/>
        <family val="2"/>
        <scheme val="minor"/>
      </rPr>
      <t xml:space="preserve">
Material: Aço Inox 304 polido, 0,8mm.
Dimensões: 367,2 cm x 51,5 cm (comp. x largura).
Rodapia H= 10cm no fundo e laterais.
Rebaixo H= 1,5cm. Comprimento = 171 cm.
Dimensões da cuba: 40 cm x 34 cm x 14 cm (comp. x largura x profundidade).
</t>
    </r>
  </si>
  <si>
    <r>
      <rPr>
        <b/>
        <sz val="11"/>
        <color theme="1"/>
        <rFont val="Calibri"/>
        <family val="2"/>
        <scheme val="minor"/>
      </rPr>
      <t>Prateleira suspensa ESF SANTA TEREZA II</t>
    </r>
    <r>
      <rPr>
        <sz val="11"/>
        <color theme="1"/>
        <rFont val="Calibri"/>
        <family val="2"/>
        <scheme val="minor"/>
      </rPr>
      <t xml:space="preserve">
Material: Aço Inox 304 polido, 0,8mm.
Dimensões: 124 cm x 18 cm (comp. x largura).
Rodapia H= 6 cm.
Fixada na parede com mão-francesa em aço inox nas duas laterais.
</t>
    </r>
  </si>
  <si>
    <r>
      <rPr>
        <b/>
        <sz val="11"/>
        <color theme="1"/>
        <rFont val="Calibri"/>
        <family val="2"/>
        <scheme val="minor"/>
      </rPr>
      <t>Bancada de encosto com cuba ESF SANTA TEREZA II</t>
    </r>
    <r>
      <rPr>
        <sz val="11"/>
        <color theme="1"/>
        <rFont val="Calibri"/>
        <family val="2"/>
        <scheme val="minor"/>
      </rPr>
      <t xml:space="preserve">
Material: Aço Inox 304 polido, 0,8mm.
Dimensões: 105 cm x 54 cm (comp. x largura).
Rodapia H= 10cm no fundo e lateral direita.
Rebaixo H= 1,5cm em toda a bancada.
Dimensões da cuba: 40 cm x 34 cm x 14 cm (comp. x largura x profundidade).
Fixada na parede com mão-francesa em aço inox nas duas laterais.
</t>
    </r>
  </si>
  <si>
    <r>
      <rPr>
        <b/>
        <sz val="11"/>
        <color theme="1"/>
        <rFont val="Calibri"/>
        <family val="2"/>
        <scheme val="minor"/>
      </rPr>
      <t>Bancada de encosto com cuba ESF SANTA TEREZA II</t>
    </r>
    <r>
      <rPr>
        <sz val="11"/>
        <color theme="1"/>
        <rFont val="Calibri"/>
        <family val="2"/>
        <scheme val="minor"/>
      </rPr>
      <t xml:space="preserve">
Material: Aço Inox 304 polido, 0,8mm.
Dimensões: 149 x 53,5 cm (comp. x largura).
Rodapia H= 10cm no fundo e lateral direita.
Rebaixo H= 1,5cm em toda a bancada.
Dimensões da cuba: 40 cm x 34 cm x 14 cm (comp. x largura x profundidade).
</t>
    </r>
  </si>
  <si>
    <t>TOTAL:</t>
  </si>
  <si>
    <t>ARMÁRIO AÉREO COM PORTAS CENTRO II. Armário aéreo com 3 portas e 1 prateleira, em MDF Melamínico BP, medindo 135cm x 29cm x 63cm (Larg. x Prof. x Alt). Base, topo, prateleiras e laterais com espessura de 15mm. Fundo com espessura de 6mm.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</si>
</sst>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_-[$R$-416]\ * #,##0.00_-;\-[$R$-416]\ * #,##0.00_-;_-[$R$-416]\ * &quot;-&quot;??_-;_-@_-"/>
    <numFmt numFmtId="165" formatCode="&quot;R$&quot;\ #,##0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2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E1F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/>
      <right/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1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165" fontId="0" fillId="0" borderId="4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165" fontId="3" fillId="0" borderId="1" xfId="1" applyNumberFormat="1" applyFont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/>
    </xf>
    <xf numFmtId="165" fontId="0" fillId="0" borderId="0" xfId="0" applyNumberFormat="1"/>
    <xf numFmtId="165" fontId="0" fillId="0" borderId="1" xfId="0" applyNumberForma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6" xfId="0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5" fontId="5" fillId="3" borderId="1" xfId="1" applyNumberFormat="1" applyFont="1" applyFill="1" applyBorder="1" applyAlignment="1">
      <alignment horizontal="center" vertical="center"/>
    </xf>
    <xf numFmtId="164" fontId="3" fillId="0" borderId="7" xfId="1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165" fontId="0" fillId="0" borderId="5" xfId="0" applyNumberFormat="1" applyBorder="1" applyAlignment="1">
      <alignment horizontal="center" vertical="center"/>
    </xf>
    <xf numFmtId="165" fontId="4" fillId="3" borderId="1" xfId="0" applyNumberFormat="1" applyFont="1" applyFill="1" applyBorder="1" applyAlignment="1">
      <alignment horizontal="center" vertical="center"/>
    </xf>
    <xf numFmtId="165" fontId="3" fillId="0" borderId="7" xfId="1" applyNumberFormat="1" applyFont="1" applyBorder="1" applyAlignment="1">
      <alignment horizontal="center" vertical="center" wrapText="1"/>
    </xf>
    <xf numFmtId="165" fontId="3" fillId="0" borderId="8" xfId="1" applyNumberFormat="1" applyFont="1" applyBorder="1" applyAlignment="1">
      <alignment horizontal="center" vertical="center" wrapText="1"/>
    </xf>
    <xf numFmtId="165" fontId="3" fillId="4" borderId="9" xfId="1" applyNumberFormat="1" applyFont="1" applyFill="1" applyBorder="1" applyAlignment="1">
      <alignment horizontal="center" vertical="center" wrapText="1"/>
    </xf>
    <xf numFmtId="165" fontId="10" fillId="0" borderId="5" xfId="0" applyNumberFormat="1" applyFont="1" applyBorder="1"/>
    <xf numFmtId="165" fontId="10" fillId="0" borderId="6" xfId="0" applyNumberFormat="1" applyFont="1" applyBorder="1"/>
    <xf numFmtId="0" fontId="6" fillId="0" borderId="0" xfId="0" applyFont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0" fillId="3" borderId="5" xfId="0" applyFill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0" fontId="0" fillId="3" borderId="0" xfId="0" applyFill="1"/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165" fontId="0" fillId="3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2085975</xdr:colOff>
      <xdr:row>59</xdr:row>
      <xdr:rowOff>752475</xdr:rowOff>
    </xdr:from>
    <xdr:to>
      <xdr:col>4</xdr:col>
      <xdr:colOff>142875</xdr:colOff>
      <xdr:row>59</xdr:row>
      <xdr:rowOff>2449780</xdr:rowOff>
    </xdr:to>
    <xdr:pic>
      <xdr:nvPicPr>
        <xdr:cNvPr id="2" name="Imagem 1" descr="BANCADA INOX">
          <a:extLst>
            <a:ext uri="{FF2B5EF4-FFF2-40B4-BE49-F238E27FC236}">
              <a16:creationId xmlns:a16="http://schemas.microsoft.com/office/drawing/2014/main" id="{5AB61016-9F31-43BF-ADD5-80F3C81EF9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2825" y="49234725"/>
          <a:ext cx="2066925" cy="16973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1952625</xdr:colOff>
      <xdr:row>60</xdr:row>
      <xdr:rowOff>1123950</xdr:rowOff>
    </xdr:from>
    <xdr:to>
      <xdr:col>3</xdr:col>
      <xdr:colOff>3857625</xdr:colOff>
      <xdr:row>60</xdr:row>
      <xdr:rowOff>2266237</xdr:rowOff>
    </xdr:to>
    <xdr:pic>
      <xdr:nvPicPr>
        <xdr:cNvPr id="3" name="Imagem 2" descr="BANCADA INOX">
          <a:extLst>
            <a:ext uri="{FF2B5EF4-FFF2-40B4-BE49-F238E27FC236}">
              <a16:creationId xmlns:a16="http://schemas.microsoft.com/office/drawing/2014/main" id="{52B891E4-B01E-46F4-ACA0-72B452834C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19475" y="52073175"/>
          <a:ext cx="1905000" cy="11422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2228850</xdr:colOff>
      <xdr:row>61</xdr:row>
      <xdr:rowOff>1047750</xdr:rowOff>
    </xdr:from>
    <xdr:to>
      <xdr:col>3</xdr:col>
      <xdr:colOff>3838575</xdr:colOff>
      <xdr:row>62</xdr:row>
      <xdr:rowOff>142839</xdr:rowOff>
    </xdr:to>
    <xdr:pic>
      <xdr:nvPicPr>
        <xdr:cNvPr id="4" name="Imagem 3" descr="BANCADA DE INOX">
          <a:extLst>
            <a:ext uri="{FF2B5EF4-FFF2-40B4-BE49-F238E27FC236}">
              <a16:creationId xmlns:a16="http://schemas.microsoft.com/office/drawing/2014/main" id="{64E821E7-BDBE-433D-829F-C4A71DE9AC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5700" y="54416325"/>
          <a:ext cx="1609725" cy="14763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1847850</xdr:colOff>
      <xdr:row>62</xdr:row>
      <xdr:rowOff>1162050</xdr:rowOff>
    </xdr:from>
    <xdr:to>
      <xdr:col>3</xdr:col>
      <xdr:colOff>3886200</xdr:colOff>
      <xdr:row>62</xdr:row>
      <xdr:rowOff>2302018</xdr:rowOff>
    </xdr:to>
    <xdr:pic>
      <xdr:nvPicPr>
        <xdr:cNvPr id="5" name="Imagem 4" descr="BANCADA INOX">
          <a:extLst>
            <a:ext uri="{FF2B5EF4-FFF2-40B4-BE49-F238E27FC236}">
              <a16:creationId xmlns:a16="http://schemas.microsoft.com/office/drawing/2014/main" id="{125C9625-25E1-4890-9BD4-DB3CB0AAD6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4700" y="56911875"/>
          <a:ext cx="2038350" cy="11399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1952625</xdr:colOff>
      <xdr:row>63</xdr:row>
      <xdr:rowOff>866775</xdr:rowOff>
    </xdr:from>
    <xdr:to>
      <xdr:col>4</xdr:col>
      <xdr:colOff>0</xdr:colOff>
      <xdr:row>64</xdr:row>
      <xdr:rowOff>30825</xdr:rowOff>
    </xdr:to>
    <xdr:pic>
      <xdr:nvPicPr>
        <xdr:cNvPr id="6" name="Imagem 5" descr="PRATELEIRA SUSPENSA">
          <a:extLst>
            <a:ext uri="{FF2B5EF4-FFF2-40B4-BE49-F238E27FC236}">
              <a16:creationId xmlns:a16="http://schemas.microsoft.com/office/drawing/2014/main" id="{539839DF-A1C4-4F3A-B978-F5507937F9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19475" y="58959750"/>
          <a:ext cx="2057400" cy="133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1866900</xdr:colOff>
      <xdr:row>64</xdr:row>
      <xdr:rowOff>1397000</xdr:rowOff>
    </xdr:from>
    <xdr:to>
      <xdr:col>4</xdr:col>
      <xdr:colOff>19050</xdr:colOff>
      <xdr:row>65</xdr:row>
      <xdr:rowOff>144017</xdr:rowOff>
    </xdr:to>
    <xdr:pic>
      <xdr:nvPicPr>
        <xdr:cNvPr id="7" name="Imagem 6" descr="BANCADA INOX">
          <a:extLst>
            <a:ext uri="{FF2B5EF4-FFF2-40B4-BE49-F238E27FC236}">
              <a16:creationId xmlns:a16="http://schemas.microsoft.com/office/drawing/2014/main" id="{85A0B029-42E0-46A2-9138-4A3C6EF20C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76650" y="73707625"/>
          <a:ext cx="1866900" cy="12870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1606549</xdr:colOff>
      <xdr:row>65</xdr:row>
      <xdr:rowOff>2257425</xdr:rowOff>
    </xdr:from>
    <xdr:to>
      <xdr:col>3</xdr:col>
      <xdr:colOff>3587749</xdr:colOff>
      <xdr:row>65</xdr:row>
      <xdr:rowOff>3874986</xdr:rowOff>
    </xdr:to>
    <xdr:pic>
      <xdr:nvPicPr>
        <xdr:cNvPr id="9" name="Imagem 8" descr="BANCADA INOX">
          <a:extLst>
            <a:ext uri="{FF2B5EF4-FFF2-40B4-BE49-F238E27FC236}">
              <a16:creationId xmlns:a16="http://schemas.microsoft.com/office/drawing/2014/main" id="{953F9DF2-3419-4F62-BD85-D83645D58C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16299" y="76441300"/>
          <a:ext cx="1981200" cy="16175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1905000</xdr:colOff>
      <xdr:row>66</xdr:row>
      <xdr:rowOff>1469572</xdr:rowOff>
    </xdr:from>
    <xdr:to>
      <xdr:col>4</xdr:col>
      <xdr:colOff>79598</xdr:colOff>
      <xdr:row>66</xdr:row>
      <xdr:rowOff>3034393</xdr:rowOff>
    </xdr:to>
    <xdr:pic>
      <xdr:nvPicPr>
        <xdr:cNvPr id="10" name="Imagem 9" descr="BANCADA EM INOX">
          <a:extLst>
            <a:ext uri="{FF2B5EF4-FFF2-40B4-BE49-F238E27FC236}">
              <a16:creationId xmlns:a16="http://schemas.microsoft.com/office/drawing/2014/main" id="{C8FB3E70-2D51-4E22-835A-F98A557CC9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1850" y="69897172"/>
          <a:ext cx="2184623" cy="15648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2245178</xdr:colOff>
      <xdr:row>67</xdr:row>
      <xdr:rowOff>1142999</xdr:rowOff>
    </xdr:from>
    <xdr:to>
      <xdr:col>4</xdr:col>
      <xdr:colOff>31295</xdr:colOff>
      <xdr:row>68</xdr:row>
      <xdr:rowOff>2109</xdr:rowOff>
    </xdr:to>
    <xdr:pic>
      <xdr:nvPicPr>
        <xdr:cNvPr id="11" name="Imagem 10" descr="BANCADA INOX">
          <a:extLst>
            <a:ext uri="{FF2B5EF4-FFF2-40B4-BE49-F238E27FC236}">
              <a16:creationId xmlns:a16="http://schemas.microsoft.com/office/drawing/2014/main" id="{109D88D2-70B6-424B-BD44-C0C1A64BB4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2028" y="72675749"/>
          <a:ext cx="1796142" cy="12689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2085975</xdr:colOff>
      <xdr:row>59</xdr:row>
      <xdr:rowOff>752475</xdr:rowOff>
    </xdr:from>
    <xdr:to>
      <xdr:col>4</xdr:col>
      <xdr:colOff>142875</xdr:colOff>
      <xdr:row>59</xdr:row>
      <xdr:rowOff>2449780</xdr:rowOff>
    </xdr:to>
    <xdr:pic>
      <xdr:nvPicPr>
        <xdr:cNvPr id="12" name="Imagem 11" descr="BANCADA INOX">
          <a:extLst>
            <a:ext uri="{FF2B5EF4-FFF2-40B4-BE49-F238E27FC236}">
              <a16:creationId xmlns:a16="http://schemas.microsoft.com/office/drawing/2014/main" id="{5A84FFB5-3E8D-4DF1-86EF-4E1993E70D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2825" y="49234725"/>
          <a:ext cx="2066925" cy="16973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1905000</xdr:colOff>
      <xdr:row>66</xdr:row>
      <xdr:rowOff>1469572</xdr:rowOff>
    </xdr:from>
    <xdr:to>
      <xdr:col>4</xdr:col>
      <xdr:colOff>79598</xdr:colOff>
      <xdr:row>66</xdr:row>
      <xdr:rowOff>3034393</xdr:rowOff>
    </xdr:to>
    <xdr:pic>
      <xdr:nvPicPr>
        <xdr:cNvPr id="13" name="Imagem 12" descr="BANCADA EM INOX">
          <a:extLst>
            <a:ext uri="{FF2B5EF4-FFF2-40B4-BE49-F238E27FC236}">
              <a16:creationId xmlns:a16="http://schemas.microsoft.com/office/drawing/2014/main" id="{8EF03587-51C9-4919-B2A3-586D3B1633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1850" y="69897172"/>
          <a:ext cx="2184623" cy="15648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2245178</xdr:colOff>
      <xdr:row>67</xdr:row>
      <xdr:rowOff>1142999</xdr:rowOff>
    </xdr:from>
    <xdr:to>
      <xdr:col>4</xdr:col>
      <xdr:colOff>31295</xdr:colOff>
      <xdr:row>68</xdr:row>
      <xdr:rowOff>2109</xdr:rowOff>
    </xdr:to>
    <xdr:pic>
      <xdr:nvPicPr>
        <xdr:cNvPr id="14" name="Imagem 13" descr="BANCADA INOX">
          <a:extLst>
            <a:ext uri="{FF2B5EF4-FFF2-40B4-BE49-F238E27FC236}">
              <a16:creationId xmlns:a16="http://schemas.microsoft.com/office/drawing/2014/main" id="{1967478E-AE38-488E-927F-12131672D2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6678" y="79798332"/>
          <a:ext cx="1500867" cy="31982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1598084</xdr:colOff>
      <xdr:row>131</xdr:row>
      <xdr:rowOff>1651000</xdr:rowOff>
    </xdr:from>
    <xdr:to>
      <xdr:col>3</xdr:col>
      <xdr:colOff>3512609</xdr:colOff>
      <xdr:row>131</xdr:row>
      <xdr:rowOff>3213671</xdr:rowOff>
    </xdr:to>
    <xdr:pic>
      <xdr:nvPicPr>
        <xdr:cNvPr id="15" name="Imagem 14" descr="BANCADA INOX">
          <a:extLst>
            <a:ext uri="{FF2B5EF4-FFF2-40B4-BE49-F238E27FC236}">
              <a16:creationId xmlns:a16="http://schemas.microsoft.com/office/drawing/2014/main" id="{B9DBFEC4-2B72-4DED-A332-BCCA196557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9584" y="142367000"/>
          <a:ext cx="1914525" cy="15626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1788584</xdr:colOff>
      <xdr:row>132</xdr:row>
      <xdr:rowOff>1005417</xdr:rowOff>
    </xdr:from>
    <xdr:to>
      <xdr:col>3</xdr:col>
      <xdr:colOff>3477765</xdr:colOff>
      <xdr:row>132</xdr:row>
      <xdr:rowOff>2211917</xdr:rowOff>
    </xdr:to>
    <xdr:pic>
      <xdr:nvPicPr>
        <xdr:cNvPr id="16" name="Imagem 15" descr="BANCADA INOX">
          <a:extLst>
            <a:ext uri="{FF2B5EF4-FFF2-40B4-BE49-F238E27FC236}">
              <a16:creationId xmlns:a16="http://schemas.microsoft.com/office/drawing/2014/main" id="{EB40A545-9651-4E25-A4CD-319C44C195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30084" y="145118667"/>
          <a:ext cx="1689181" cy="1206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1617738</xdr:colOff>
      <xdr:row>133</xdr:row>
      <xdr:rowOff>1393975</xdr:rowOff>
    </xdr:from>
    <xdr:to>
      <xdr:col>3</xdr:col>
      <xdr:colOff>3322713</xdr:colOff>
      <xdr:row>133</xdr:row>
      <xdr:rowOff>2701790</xdr:rowOff>
    </xdr:to>
    <xdr:pic>
      <xdr:nvPicPr>
        <xdr:cNvPr id="17" name="Imagem 16" descr="BANCADA INOX">
          <a:extLst>
            <a:ext uri="{FF2B5EF4-FFF2-40B4-BE49-F238E27FC236}">
              <a16:creationId xmlns:a16="http://schemas.microsoft.com/office/drawing/2014/main" id="{9AA2BC53-FE37-45DD-A4B3-F83E987C58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4702" y="151671261"/>
          <a:ext cx="1704975" cy="13078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1679726</xdr:colOff>
      <xdr:row>134</xdr:row>
      <xdr:rowOff>1443869</xdr:rowOff>
    </xdr:from>
    <xdr:to>
      <xdr:col>3</xdr:col>
      <xdr:colOff>3425182</xdr:colOff>
      <xdr:row>134</xdr:row>
      <xdr:rowOff>2786894</xdr:rowOff>
    </xdr:to>
    <xdr:pic>
      <xdr:nvPicPr>
        <xdr:cNvPr id="18" name="Imagem 17" descr="BANCADA INOX">
          <a:extLst>
            <a:ext uri="{FF2B5EF4-FFF2-40B4-BE49-F238E27FC236}">
              <a16:creationId xmlns:a16="http://schemas.microsoft.com/office/drawing/2014/main" id="{FFA1FC80-DE10-470D-8633-BEB7D943C1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6690" y="154374548"/>
          <a:ext cx="1745456" cy="1343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1655536</xdr:colOff>
      <xdr:row>135</xdr:row>
      <xdr:rowOff>1472594</xdr:rowOff>
    </xdr:from>
    <xdr:to>
      <xdr:col>3</xdr:col>
      <xdr:colOff>3455761</xdr:colOff>
      <xdr:row>135</xdr:row>
      <xdr:rowOff>2773702</xdr:rowOff>
    </xdr:to>
    <xdr:pic>
      <xdr:nvPicPr>
        <xdr:cNvPr id="19" name="Imagem 18" descr="BANCADA INOX">
          <a:extLst>
            <a:ext uri="{FF2B5EF4-FFF2-40B4-BE49-F238E27FC236}">
              <a16:creationId xmlns:a16="http://schemas.microsoft.com/office/drawing/2014/main" id="{3824E869-69FB-43D3-9217-16FA4CCB1D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2500" y="156988630"/>
          <a:ext cx="1800225" cy="1301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1576917</xdr:colOff>
      <xdr:row>136</xdr:row>
      <xdr:rowOff>1227666</xdr:rowOff>
    </xdr:from>
    <xdr:to>
      <xdr:col>3</xdr:col>
      <xdr:colOff>3356471</xdr:colOff>
      <xdr:row>136</xdr:row>
      <xdr:rowOff>2561166</xdr:rowOff>
    </xdr:to>
    <xdr:pic>
      <xdr:nvPicPr>
        <xdr:cNvPr id="20" name="Imagem 19" descr="BANCADA INOX">
          <a:extLst>
            <a:ext uri="{FF2B5EF4-FFF2-40B4-BE49-F238E27FC236}">
              <a16:creationId xmlns:a16="http://schemas.microsoft.com/office/drawing/2014/main" id="{9A8415D4-4355-4EDE-8393-EC402FF1BE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18417" y="155416249"/>
          <a:ext cx="1779554" cy="1333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1566332</xdr:colOff>
      <xdr:row>137</xdr:row>
      <xdr:rowOff>1322916</xdr:rowOff>
    </xdr:from>
    <xdr:to>
      <xdr:col>3</xdr:col>
      <xdr:colOff>3545416</xdr:colOff>
      <xdr:row>137</xdr:row>
      <xdr:rowOff>2818202</xdr:rowOff>
    </xdr:to>
    <xdr:pic>
      <xdr:nvPicPr>
        <xdr:cNvPr id="21" name="Imagem 20" descr="BANCADA INOX">
          <a:extLst>
            <a:ext uri="{FF2B5EF4-FFF2-40B4-BE49-F238E27FC236}">
              <a16:creationId xmlns:a16="http://schemas.microsoft.com/office/drawing/2014/main" id="{734B1FE2-D5F0-43D5-9095-81FE6926C1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7832" y="158241999"/>
          <a:ext cx="1979084" cy="14952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1703915</xdr:colOff>
      <xdr:row>138</xdr:row>
      <xdr:rowOff>1016000</xdr:rowOff>
    </xdr:from>
    <xdr:to>
      <xdr:col>3</xdr:col>
      <xdr:colOff>3693582</xdr:colOff>
      <xdr:row>138</xdr:row>
      <xdr:rowOff>2139950</xdr:rowOff>
    </xdr:to>
    <xdr:pic>
      <xdr:nvPicPr>
        <xdr:cNvPr id="22" name="Imagem 21" descr="PRATELEIRA SUSPENSA">
          <a:extLst>
            <a:ext uri="{FF2B5EF4-FFF2-40B4-BE49-F238E27FC236}">
              <a16:creationId xmlns:a16="http://schemas.microsoft.com/office/drawing/2014/main" id="{9A73E70A-F969-4B28-A922-43C2C250E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5415" y="160834917"/>
          <a:ext cx="1989667" cy="1123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1966987</xdr:colOff>
      <xdr:row>139</xdr:row>
      <xdr:rowOff>1584476</xdr:rowOff>
    </xdr:from>
    <xdr:to>
      <xdr:col>4</xdr:col>
      <xdr:colOff>23887</xdr:colOff>
      <xdr:row>140</xdr:row>
      <xdr:rowOff>88136</xdr:rowOff>
    </xdr:to>
    <xdr:pic>
      <xdr:nvPicPr>
        <xdr:cNvPr id="23" name="Imagem 22" descr="BANCADA INOX">
          <a:extLst>
            <a:ext uri="{FF2B5EF4-FFF2-40B4-BE49-F238E27FC236}">
              <a16:creationId xmlns:a16="http://schemas.microsoft.com/office/drawing/2014/main" id="{5A5E753F-3B70-48A9-A2B2-2816726F2E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3951" y="167455547"/>
          <a:ext cx="1771650" cy="1660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1601107</xdr:colOff>
      <xdr:row>140</xdr:row>
      <xdr:rowOff>1458987</xdr:rowOff>
    </xdr:from>
    <xdr:to>
      <xdr:col>3</xdr:col>
      <xdr:colOff>3611940</xdr:colOff>
      <xdr:row>140</xdr:row>
      <xdr:rowOff>3029313</xdr:rowOff>
    </xdr:to>
    <xdr:pic>
      <xdr:nvPicPr>
        <xdr:cNvPr id="24" name="Imagem 23" descr="BANCADA INOX">
          <a:extLst>
            <a:ext uri="{FF2B5EF4-FFF2-40B4-BE49-F238E27FC236}">
              <a16:creationId xmlns:a16="http://schemas.microsoft.com/office/drawing/2014/main" id="{6EAFBC99-1617-4231-91F9-09B93410A9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8071" y="170269201"/>
          <a:ext cx="2010833" cy="15703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63F1C0-F5D8-4EA3-A267-618A8D9451E6}">
  <sheetPr>
    <pageSetUpPr fitToPage="1"/>
  </sheetPr>
  <dimension ref="A1:W145"/>
  <sheetViews>
    <sheetView tabSelected="1" topLeftCell="A139" zoomScale="70" zoomScaleNormal="70" workbookViewId="0">
      <selection activeCell="D139" sqref="D139"/>
    </sheetView>
  </sheetViews>
  <sheetFormatPr defaultRowHeight="15" x14ac:dyDescent="0.25"/>
  <cols>
    <col min="1" max="3" width="9.140625" style="23"/>
    <col min="4" max="4" width="55.7109375" customWidth="1"/>
    <col min="5" max="5" width="15.42578125" style="25" customWidth="1"/>
    <col min="6" max="6" width="21.140625" style="25" customWidth="1"/>
    <col min="7" max="7" width="17.140625" style="25" customWidth="1"/>
    <col min="8" max="8" width="12.140625" style="23" customWidth="1"/>
    <col min="9" max="9" width="13" style="23" customWidth="1"/>
    <col min="10" max="10" width="13.28515625" style="23" customWidth="1"/>
    <col min="11" max="11" width="13.7109375" style="23" customWidth="1"/>
    <col min="12" max="12" width="17.42578125" style="23" customWidth="1"/>
    <col min="13" max="13" width="13.42578125" style="23" customWidth="1"/>
    <col min="14" max="14" width="11.42578125" style="23" customWidth="1"/>
    <col min="15" max="15" width="10" style="23" customWidth="1"/>
    <col min="16" max="16" width="15.85546875" style="23" customWidth="1"/>
    <col min="17" max="17" width="12.85546875" style="23" customWidth="1"/>
    <col min="18" max="18" width="11" style="23" customWidth="1"/>
    <col min="19" max="19" width="11.5703125" style="23" customWidth="1"/>
    <col min="20" max="20" width="12.85546875" style="13" customWidth="1"/>
    <col min="21" max="21" width="13.42578125" customWidth="1"/>
    <col min="22" max="22" width="19.42578125" style="13" customWidth="1"/>
    <col min="23" max="23" width="38.85546875" style="13" customWidth="1"/>
  </cols>
  <sheetData>
    <row r="1" spans="1:23" ht="15.75" thickBot="1" x14ac:dyDescent="0.3">
      <c r="U1">
        <f>I5*B5</f>
        <v>0</v>
      </c>
    </row>
    <row r="2" spans="1:23" ht="62.25" customHeight="1" thickBot="1" x14ac:dyDescent="0.3">
      <c r="A2" s="1" t="s">
        <v>0</v>
      </c>
      <c r="B2" s="1" t="s">
        <v>1</v>
      </c>
      <c r="C2" s="1" t="s">
        <v>2</v>
      </c>
      <c r="D2" s="1" t="s">
        <v>3</v>
      </c>
      <c r="E2" s="11" t="s">
        <v>14</v>
      </c>
      <c r="F2" s="11" t="s">
        <v>15</v>
      </c>
      <c r="G2" s="11" t="s">
        <v>16</v>
      </c>
      <c r="H2" s="15" t="s">
        <v>17</v>
      </c>
      <c r="I2" s="15" t="s">
        <v>18</v>
      </c>
      <c r="J2" s="16" t="s">
        <v>19</v>
      </c>
      <c r="K2" s="15" t="s">
        <v>20</v>
      </c>
      <c r="L2" s="15" t="s">
        <v>21</v>
      </c>
      <c r="M2" s="16" t="s">
        <v>22</v>
      </c>
      <c r="N2" s="16" t="s">
        <v>23</v>
      </c>
      <c r="O2" s="16" t="s">
        <v>24</v>
      </c>
      <c r="P2" s="16" t="s">
        <v>25</v>
      </c>
      <c r="Q2" s="16" t="s">
        <v>26</v>
      </c>
      <c r="R2" s="16" t="s">
        <v>27</v>
      </c>
      <c r="S2" s="16" t="s">
        <v>28</v>
      </c>
      <c r="T2" s="34" t="s">
        <v>29</v>
      </c>
      <c r="U2" s="29" t="s">
        <v>30</v>
      </c>
      <c r="V2" s="35" t="s">
        <v>31</v>
      </c>
      <c r="W2" s="36" t="s">
        <v>32</v>
      </c>
    </row>
    <row r="3" spans="1:23" ht="15" customHeight="1" x14ac:dyDescent="0.25">
      <c r="A3" s="40" t="s">
        <v>13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</row>
    <row r="4" spans="1:23" ht="120.75" customHeight="1" x14ac:dyDescent="0.25">
      <c r="A4" s="6">
        <v>1</v>
      </c>
      <c r="B4" s="7">
        <v>1</v>
      </c>
      <c r="C4" s="6" t="s">
        <v>2</v>
      </c>
      <c r="D4" s="2" t="s">
        <v>33</v>
      </c>
      <c r="E4" s="26">
        <v>1673</v>
      </c>
      <c r="F4" s="28"/>
      <c r="G4" s="26">
        <v>2700</v>
      </c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31"/>
      <c r="T4" s="33">
        <v>2186.5</v>
      </c>
      <c r="U4" s="33">
        <v>2186.5</v>
      </c>
      <c r="V4" s="33">
        <v>2186.5</v>
      </c>
      <c r="W4" s="33">
        <v>2186.5</v>
      </c>
    </row>
    <row r="5" spans="1:23" ht="81" customHeight="1" x14ac:dyDescent="0.25">
      <c r="A5" s="17">
        <v>2</v>
      </c>
      <c r="B5" s="17">
        <v>1</v>
      </c>
      <c r="C5" s="17" t="s">
        <v>2</v>
      </c>
      <c r="D5" s="2" t="s">
        <v>37</v>
      </c>
      <c r="E5" s="26">
        <v>2786</v>
      </c>
      <c r="F5" s="12"/>
      <c r="G5" s="26">
        <v>2000</v>
      </c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31"/>
      <c r="T5" s="33">
        <v>2393</v>
      </c>
      <c r="U5" s="33">
        <v>2393</v>
      </c>
      <c r="V5" s="33">
        <v>2393</v>
      </c>
      <c r="W5" s="33">
        <v>2393</v>
      </c>
    </row>
    <row r="6" spans="1:23" ht="96" customHeight="1" x14ac:dyDescent="0.25">
      <c r="A6" s="17">
        <v>3</v>
      </c>
      <c r="B6" s="17">
        <v>1</v>
      </c>
      <c r="C6" s="6" t="s">
        <v>2</v>
      </c>
      <c r="D6" s="2" t="s">
        <v>36</v>
      </c>
      <c r="E6" s="26">
        <v>2355</v>
      </c>
      <c r="F6" s="12"/>
      <c r="G6" s="26">
        <v>3100</v>
      </c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31"/>
      <c r="T6" s="9">
        <v>2727.5</v>
      </c>
      <c r="U6" s="9">
        <v>2727.5</v>
      </c>
      <c r="V6" s="9">
        <v>2727.5</v>
      </c>
      <c r="W6" s="9">
        <v>2727.5</v>
      </c>
    </row>
    <row r="7" spans="1:23" ht="61.5" customHeight="1" x14ac:dyDescent="0.25">
      <c r="A7" s="17">
        <v>4</v>
      </c>
      <c r="B7" s="17">
        <v>1</v>
      </c>
      <c r="C7" s="6" t="s">
        <v>2</v>
      </c>
      <c r="D7" s="2" t="s">
        <v>35</v>
      </c>
      <c r="E7" s="26">
        <v>374</v>
      </c>
      <c r="F7" s="12"/>
      <c r="G7" s="26">
        <v>550</v>
      </c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31"/>
      <c r="T7" s="9">
        <v>462</v>
      </c>
      <c r="U7" s="9">
        <v>462</v>
      </c>
      <c r="V7" s="9">
        <v>462</v>
      </c>
      <c r="W7" s="9">
        <v>462</v>
      </c>
    </row>
    <row r="8" spans="1:23" ht="72" customHeight="1" x14ac:dyDescent="0.25">
      <c r="A8" s="17">
        <v>5</v>
      </c>
      <c r="B8" s="17">
        <v>1</v>
      </c>
      <c r="C8" s="6" t="s">
        <v>2</v>
      </c>
      <c r="D8" s="2" t="s">
        <v>34</v>
      </c>
      <c r="E8" s="26">
        <v>410</v>
      </c>
      <c r="F8" s="12"/>
      <c r="G8" s="26">
        <v>550</v>
      </c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31"/>
      <c r="T8" s="9">
        <v>480</v>
      </c>
      <c r="U8" s="9">
        <v>480</v>
      </c>
      <c r="V8" s="9">
        <v>480</v>
      </c>
      <c r="W8" s="9">
        <v>480</v>
      </c>
    </row>
    <row r="9" spans="1:23" ht="93" customHeight="1" x14ac:dyDescent="0.25">
      <c r="A9" s="17">
        <v>6</v>
      </c>
      <c r="B9" s="17">
        <v>1</v>
      </c>
      <c r="C9" s="6" t="s">
        <v>2</v>
      </c>
      <c r="D9" s="2" t="s">
        <v>39</v>
      </c>
      <c r="E9" s="26">
        <v>1675</v>
      </c>
      <c r="F9" s="12"/>
      <c r="G9" s="26">
        <v>2080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31"/>
      <c r="T9" s="9">
        <v>1877.5</v>
      </c>
      <c r="U9" s="9">
        <v>1877.5</v>
      </c>
      <c r="V9" s="9">
        <v>1877.5</v>
      </c>
      <c r="W9" s="9">
        <v>1877.5</v>
      </c>
    </row>
    <row r="10" spans="1:23" ht="153" customHeight="1" x14ac:dyDescent="0.25">
      <c r="A10" s="17">
        <v>7</v>
      </c>
      <c r="B10" s="17">
        <v>1</v>
      </c>
      <c r="C10" s="6" t="s">
        <v>2</v>
      </c>
      <c r="D10" s="2" t="s">
        <v>40</v>
      </c>
      <c r="E10" s="26">
        <v>3894</v>
      </c>
      <c r="F10" s="12"/>
      <c r="G10" s="26">
        <v>4700</v>
      </c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31"/>
      <c r="T10" s="9">
        <v>4297</v>
      </c>
      <c r="U10" s="9">
        <v>4297</v>
      </c>
      <c r="V10" s="9">
        <v>4297</v>
      </c>
      <c r="W10" s="9">
        <v>4297</v>
      </c>
    </row>
    <row r="11" spans="1:23" ht="71.25" customHeight="1" x14ac:dyDescent="0.25">
      <c r="A11" s="17">
        <v>8</v>
      </c>
      <c r="B11" s="17">
        <v>1</v>
      </c>
      <c r="C11" s="6" t="s">
        <v>2</v>
      </c>
      <c r="D11" s="2" t="s">
        <v>41</v>
      </c>
      <c r="E11" s="26">
        <v>378</v>
      </c>
      <c r="F11" s="12"/>
      <c r="G11" s="26">
        <v>250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31"/>
      <c r="T11" s="9">
        <v>314</v>
      </c>
      <c r="U11" s="9">
        <v>314</v>
      </c>
      <c r="V11" s="9">
        <v>314</v>
      </c>
      <c r="W11" s="9">
        <v>314</v>
      </c>
    </row>
    <row r="12" spans="1:23" ht="69" customHeight="1" x14ac:dyDescent="0.25">
      <c r="A12" s="17">
        <v>9</v>
      </c>
      <c r="B12" s="17">
        <v>1</v>
      </c>
      <c r="C12" s="6" t="s">
        <v>2</v>
      </c>
      <c r="D12" s="2" t="s">
        <v>42</v>
      </c>
      <c r="E12" s="26">
        <v>436</v>
      </c>
      <c r="F12" s="12"/>
      <c r="G12" s="26">
        <v>250</v>
      </c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31"/>
      <c r="T12" s="9">
        <v>343</v>
      </c>
      <c r="U12" s="9">
        <v>343</v>
      </c>
      <c r="V12" s="9">
        <v>343</v>
      </c>
      <c r="W12" s="9">
        <v>343</v>
      </c>
    </row>
    <row r="13" spans="1:23" ht="128.25" customHeight="1" x14ac:dyDescent="0.25">
      <c r="A13" s="17">
        <v>10</v>
      </c>
      <c r="B13" s="17">
        <v>1</v>
      </c>
      <c r="C13" s="6" t="s">
        <v>2</v>
      </c>
      <c r="D13" s="2" t="s">
        <v>43</v>
      </c>
      <c r="E13" s="26">
        <v>4897</v>
      </c>
      <c r="F13" s="12"/>
      <c r="G13" s="26">
        <v>5500</v>
      </c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31"/>
      <c r="T13" s="9">
        <v>5198.5</v>
      </c>
      <c r="U13" s="9">
        <v>5198.5</v>
      </c>
      <c r="V13" s="9">
        <v>5198.5</v>
      </c>
      <c r="W13" s="9">
        <v>5198.5</v>
      </c>
    </row>
    <row r="14" spans="1:23" ht="67.5" customHeight="1" x14ac:dyDescent="0.25">
      <c r="A14" s="17">
        <v>11</v>
      </c>
      <c r="B14" s="17">
        <v>1</v>
      </c>
      <c r="C14" s="6" t="s">
        <v>2</v>
      </c>
      <c r="D14" s="2" t="s">
        <v>44</v>
      </c>
      <c r="E14" s="26">
        <v>2431</v>
      </c>
      <c r="F14" s="12"/>
      <c r="G14" s="26">
        <v>4400</v>
      </c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31"/>
      <c r="T14" s="9">
        <v>3415.5</v>
      </c>
      <c r="U14" s="9">
        <v>3415.5</v>
      </c>
      <c r="V14" s="9">
        <v>3415.5</v>
      </c>
      <c r="W14" s="9">
        <v>3415.5</v>
      </c>
    </row>
    <row r="15" spans="1:23" ht="105" customHeight="1" x14ac:dyDescent="0.25">
      <c r="A15" s="17">
        <v>12</v>
      </c>
      <c r="B15" s="17">
        <v>1</v>
      </c>
      <c r="C15" s="6" t="s">
        <v>2</v>
      </c>
      <c r="D15" s="2" t="s">
        <v>45</v>
      </c>
      <c r="E15" s="26">
        <v>3756</v>
      </c>
      <c r="F15" s="12"/>
      <c r="G15" s="26">
        <v>4500</v>
      </c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31"/>
      <c r="T15" s="9">
        <v>4128</v>
      </c>
      <c r="U15" s="9">
        <v>4128</v>
      </c>
      <c r="V15" s="9">
        <v>4128</v>
      </c>
      <c r="W15" s="9">
        <v>4128</v>
      </c>
    </row>
    <row r="16" spans="1:23" ht="77.25" customHeight="1" x14ac:dyDescent="0.25">
      <c r="A16" s="17">
        <v>13</v>
      </c>
      <c r="B16" s="17">
        <v>1</v>
      </c>
      <c r="C16" s="6" t="s">
        <v>2</v>
      </c>
      <c r="D16" s="2" t="s">
        <v>46</v>
      </c>
      <c r="E16" s="26">
        <v>1976</v>
      </c>
      <c r="F16" s="12"/>
      <c r="G16" s="26">
        <v>2400</v>
      </c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31"/>
      <c r="T16" s="9">
        <v>2188</v>
      </c>
      <c r="U16" s="9">
        <v>2188</v>
      </c>
      <c r="V16" s="9">
        <v>2188</v>
      </c>
      <c r="W16" s="9">
        <v>2188</v>
      </c>
    </row>
    <row r="17" spans="1:23" ht="116.25" customHeight="1" x14ac:dyDescent="0.25">
      <c r="A17" s="17">
        <v>14</v>
      </c>
      <c r="B17" s="17">
        <v>1</v>
      </c>
      <c r="C17" s="6" t="s">
        <v>2</v>
      </c>
      <c r="D17" s="2" t="s">
        <v>47</v>
      </c>
      <c r="E17" s="26">
        <v>1342</v>
      </c>
      <c r="F17" s="12"/>
      <c r="G17" s="26">
        <v>2200</v>
      </c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31"/>
      <c r="T17" s="9">
        <v>1771</v>
      </c>
      <c r="U17" s="9">
        <v>1771</v>
      </c>
      <c r="V17" s="9">
        <v>1771</v>
      </c>
      <c r="W17" s="9">
        <v>1771</v>
      </c>
    </row>
    <row r="18" spans="1:23" ht="71.25" customHeight="1" x14ac:dyDescent="0.25">
      <c r="A18" s="17">
        <v>15</v>
      </c>
      <c r="B18" s="17">
        <v>1</v>
      </c>
      <c r="C18" s="6" t="s">
        <v>2</v>
      </c>
      <c r="D18" s="2" t="s">
        <v>162</v>
      </c>
      <c r="E18" s="26">
        <v>683</v>
      </c>
      <c r="F18" s="12"/>
      <c r="G18" s="26">
        <v>1100</v>
      </c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31"/>
      <c r="T18" s="9">
        <v>891.5</v>
      </c>
      <c r="U18" s="9">
        <v>891.5</v>
      </c>
      <c r="V18" s="9">
        <v>891.5</v>
      </c>
      <c r="W18" s="9">
        <v>891.5</v>
      </c>
    </row>
    <row r="19" spans="1:23" ht="51" x14ac:dyDescent="0.25">
      <c r="A19" s="17">
        <v>16</v>
      </c>
      <c r="B19" s="17">
        <v>1</v>
      </c>
      <c r="C19" s="6" t="s">
        <v>2</v>
      </c>
      <c r="D19" s="2" t="s">
        <v>48</v>
      </c>
      <c r="E19" s="26">
        <v>1894</v>
      </c>
      <c r="F19" s="12"/>
      <c r="G19" s="26">
        <v>3300</v>
      </c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31"/>
      <c r="T19" s="9">
        <v>2597</v>
      </c>
      <c r="U19" s="9">
        <v>2597</v>
      </c>
      <c r="V19" s="9">
        <v>2597</v>
      </c>
      <c r="W19" s="9">
        <v>2597</v>
      </c>
    </row>
    <row r="20" spans="1:23" ht="89.25" x14ac:dyDescent="0.25">
      <c r="A20" s="17">
        <v>17</v>
      </c>
      <c r="B20" s="17">
        <v>1</v>
      </c>
      <c r="C20" s="6" t="s">
        <v>2</v>
      </c>
      <c r="D20" s="2" t="s">
        <v>47</v>
      </c>
      <c r="E20" s="26">
        <v>1342</v>
      </c>
      <c r="F20" s="12"/>
      <c r="G20" s="26">
        <v>2200</v>
      </c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31"/>
      <c r="T20" s="9">
        <v>1771</v>
      </c>
      <c r="U20" s="9">
        <v>1771</v>
      </c>
      <c r="V20" s="9">
        <v>1771</v>
      </c>
      <c r="W20" s="9">
        <v>1771</v>
      </c>
    </row>
    <row r="21" spans="1:23" ht="51" x14ac:dyDescent="0.25">
      <c r="A21" s="17">
        <v>18</v>
      </c>
      <c r="B21" s="17">
        <v>1</v>
      </c>
      <c r="C21" s="6" t="s">
        <v>2</v>
      </c>
      <c r="D21" s="2" t="s">
        <v>49</v>
      </c>
      <c r="E21" s="26">
        <v>622</v>
      </c>
      <c r="F21" s="12"/>
      <c r="G21" s="26">
        <v>2100</v>
      </c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31"/>
      <c r="T21" s="9">
        <v>1361</v>
      </c>
      <c r="U21" s="9">
        <v>1361</v>
      </c>
      <c r="V21" s="9">
        <v>1361</v>
      </c>
      <c r="W21" s="9">
        <v>1361</v>
      </c>
    </row>
    <row r="22" spans="1:23" ht="63.75" x14ac:dyDescent="0.25">
      <c r="A22" s="17">
        <v>19</v>
      </c>
      <c r="B22" s="17">
        <v>1</v>
      </c>
      <c r="C22" s="6" t="s">
        <v>2</v>
      </c>
      <c r="D22" s="2" t="s">
        <v>50</v>
      </c>
      <c r="E22" s="26">
        <v>1257</v>
      </c>
      <c r="F22" s="12"/>
      <c r="G22" s="26">
        <v>2700</v>
      </c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31"/>
      <c r="T22" s="9">
        <v>1978.5</v>
      </c>
      <c r="U22" s="9">
        <v>1978.5</v>
      </c>
      <c r="V22" s="9">
        <v>1978.5</v>
      </c>
      <c r="W22" s="9">
        <v>1978.5</v>
      </c>
    </row>
    <row r="23" spans="1:23" ht="76.5" x14ac:dyDescent="0.25">
      <c r="A23" s="17">
        <v>20</v>
      </c>
      <c r="B23" s="17">
        <v>1</v>
      </c>
      <c r="C23" s="6" t="s">
        <v>2</v>
      </c>
      <c r="D23" s="2" t="s">
        <v>51</v>
      </c>
      <c r="E23" s="26">
        <v>1632</v>
      </c>
      <c r="F23" s="12"/>
      <c r="G23" s="26">
        <v>3300</v>
      </c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31"/>
      <c r="T23" s="9">
        <v>2466</v>
      </c>
      <c r="U23" s="9">
        <v>2466</v>
      </c>
      <c r="V23" s="9">
        <v>2466</v>
      </c>
      <c r="W23" s="9">
        <v>2466</v>
      </c>
    </row>
    <row r="24" spans="1:23" ht="63.75" x14ac:dyDescent="0.25">
      <c r="A24" s="17">
        <v>21</v>
      </c>
      <c r="B24" s="17">
        <v>1</v>
      </c>
      <c r="C24" s="6" t="s">
        <v>2</v>
      </c>
      <c r="D24" s="2" t="s">
        <v>52</v>
      </c>
      <c r="E24" s="26">
        <v>793</v>
      </c>
      <c r="F24" s="12"/>
      <c r="G24" s="26">
        <v>2500</v>
      </c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31"/>
      <c r="T24" s="9">
        <v>1646.5</v>
      </c>
      <c r="U24" s="9">
        <v>1646.5</v>
      </c>
      <c r="V24" s="9">
        <v>1646.5</v>
      </c>
      <c r="W24" s="9">
        <v>1646.5</v>
      </c>
    </row>
    <row r="25" spans="1:23" ht="51" x14ac:dyDescent="0.25">
      <c r="A25" s="17">
        <v>22</v>
      </c>
      <c r="B25" s="17">
        <v>1</v>
      </c>
      <c r="C25" s="6" t="s">
        <v>2</v>
      </c>
      <c r="D25" s="2" t="s">
        <v>53</v>
      </c>
      <c r="E25" s="26">
        <v>762</v>
      </c>
      <c r="F25" s="12"/>
      <c r="G25" s="26">
        <v>1800</v>
      </c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31"/>
      <c r="T25" s="9">
        <v>1281</v>
      </c>
      <c r="U25" s="9">
        <v>1281</v>
      </c>
      <c r="V25" s="9">
        <v>1281</v>
      </c>
      <c r="W25" s="9">
        <v>1281</v>
      </c>
    </row>
    <row r="26" spans="1:23" ht="104.25" customHeight="1" x14ac:dyDescent="0.25">
      <c r="A26" s="17">
        <v>23</v>
      </c>
      <c r="B26" s="17">
        <v>1</v>
      </c>
      <c r="C26" s="6" t="s">
        <v>2</v>
      </c>
      <c r="D26" s="2" t="s">
        <v>54</v>
      </c>
      <c r="E26" s="26">
        <v>1581</v>
      </c>
      <c r="F26" s="12"/>
      <c r="G26" s="26">
        <v>2200</v>
      </c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31"/>
      <c r="T26" s="9">
        <v>1890.5</v>
      </c>
      <c r="U26" s="9">
        <v>1890.5</v>
      </c>
      <c r="V26" s="9">
        <v>1890.5</v>
      </c>
      <c r="W26" s="9">
        <v>1890.5</v>
      </c>
    </row>
    <row r="27" spans="1:23" ht="76.5" x14ac:dyDescent="0.25">
      <c r="A27" s="17">
        <v>24</v>
      </c>
      <c r="B27" s="17">
        <v>1</v>
      </c>
      <c r="C27" s="6" t="s">
        <v>2</v>
      </c>
      <c r="D27" s="2" t="s">
        <v>55</v>
      </c>
      <c r="E27" s="26">
        <v>1944</v>
      </c>
      <c r="F27" s="12"/>
      <c r="G27" s="26">
        <v>3300</v>
      </c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31"/>
      <c r="T27" s="9">
        <v>2622</v>
      </c>
      <c r="U27" s="9">
        <v>2622</v>
      </c>
      <c r="V27" s="9">
        <v>2622</v>
      </c>
      <c r="W27" s="9">
        <v>2622</v>
      </c>
    </row>
    <row r="28" spans="1:23" ht="76.5" x14ac:dyDescent="0.25">
      <c r="A28" s="17">
        <v>25</v>
      </c>
      <c r="B28" s="17">
        <v>1</v>
      </c>
      <c r="C28" s="6" t="s">
        <v>2</v>
      </c>
      <c r="D28" s="2" t="s">
        <v>56</v>
      </c>
      <c r="E28" s="26">
        <v>798</v>
      </c>
      <c r="F28" s="12"/>
      <c r="G28" s="26">
        <v>2500</v>
      </c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31"/>
      <c r="T28" s="9">
        <v>1649</v>
      </c>
      <c r="U28" s="9">
        <v>1649</v>
      </c>
      <c r="V28" s="9">
        <v>1649</v>
      </c>
      <c r="W28" s="9">
        <v>1649</v>
      </c>
    </row>
    <row r="29" spans="1:23" ht="89.25" x14ac:dyDescent="0.25">
      <c r="A29" s="17">
        <v>26</v>
      </c>
      <c r="B29" s="17">
        <v>1</v>
      </c>
      <c r="C29" s="6" t="s">
        <v>2</v>
      </c>
      <c r="D29" s="2" t="s">
        <v>57</v>
      </c>
      <c r="E29" s="26">
        <v>1455</v>
      </c>
      <c r="F29" s="12"/>
      <c r="G29" s="26">
        <v>2200</v>
      </c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31"/>
      <c r="T29" s="9">
        <v>1827.5</v>
      </c>
      <c r="U29" s="9">
        <v>1827.5</v>
      </c>
      <c r="V29" s="9">
        <v>1827.5</v>
      </c>
      <c r="W29" s="9">
        <v>1827.5</v>
      </c>
    </row>
    <row r="30" spans="1:23" ht="63.75" x14ac:dyDescent="0.25">
      <c r="A30" s="17">
        <v>27</v>
      </c>
      <c r="B30" s="17">
        <v>1</v>
      </c>
      <c r="C30" s="6" t="s">
        <v>2</v>
      </c>
      <c r="D30" s="2" t="s">
        <v>58</v>
      </c>
      <c r="E30" s="26">
        <v>895</v>
      </c>
      <c r="F30" s="12"/>
      <c r="G30" s="26">
        <v>1100</v>
      </c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31"/>
      <c r="T30" s="9">
        <v>997.5</v>
      </c>
      <c r="U30" s="9">
        <v>997.5</v>
      </c>
      <c r="V30" s="9">
        <v>997.5</v>
      </c>
      <c r="W30" s="9">
        <v>997.5</v>
      </c>
    </row>
    <row r="31" spans="1:23" ht="63.75" x14ac:dyDescent="0.25">
      <c r="A31" s="17">
        <v>28</v>
      </c>
      <c r="B31" s="17">
        <v>1</v>
      </c>
      <c r="C31" s="6" t="s">
        <v>2</v>
      </c>
      <c r="D31" s="2" t="s">
        <v>59</v>
      </c>
      <c r="E31" s="26">
        <v>1865</v>
      </c>
      <c r="F31" s="12"/>
      <c r="G31" s="26">
        <v>3400</v>
      </c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31"/>
      <c r="T31" s="9">
        <v>2632.5</v>
      </c>
      <c r="U31" s="9">
        <v>2632.5</v>
      </c>
      <c r="V31" s="9">
        <v>2632.5</v>
      </c>
      <c r="W31" s="9">
        <v>2632.5</v>
      </c>
    </row>
    <row r="32" spans="1:23" ht="63.75" x14ac:dyDescent="0.25">
      <c r="A32" s="17">
        <v>29</v>
      </c>
      <c r="B32" s="17">
        <v>1</v>
      </c>
      <c r="C32" s="6" t="s">
        <v>2</v>
      </c>
      <c r="D32" s="3" t="s">
        <v>60</v>
      </c>
      <c r="E32" s="26">
        <v>1347</v>
      </c>
      <c r="F32" s="12"/>
      <c r="G32" s="26">
        <v>1800</v>
      </c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31"/>
      <c r="T32" s="9">
        <v>1573.5</v>
      </c>
      <c r="U32" s="9">
        <v>1573.5</v>
      </c>
      <c r="V32" s="9">
        <v>1573.5</v>
      </c>
      <c r="W32" s="9">
        <v>1573.5</v>
      </c>
    </row>
    <row r="33" spans="1:23" s="47" customFormat="1" ht="76.5" x14ac:dyDescent="0.25">
      <c r="A33" s="42">
        <v>30</v>
      </c>
      <c r="B33" s="42">
        <v>3</v>
      </c>
      <c r="C33" s="43" t="s">
        <v>2</v>
      </c>
      <c r="D33" s="44" t="s">
        <v>38</v>
      </c>
      <c r="E33" s="33">
        <v>1753</v>
      </c>
      <c r="F33" s="12"/>
      <c r="G33" s="33">
        <v>3300</v>
      </c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5"/>
      <c r="T33" s="46">
        <v>2526.5</v>
      </c>
      <c r="U33" s="46">
        <v>2526.5</v>
      </c>
      <c r="V33" s="46">
        <v>2526.5</v>
      </c>
      <c r="W33" s="46">
        <v>2526.5</v>
      </c>
    </row>
    <row r="34" spans="1:23" s="47" customFormat="1" ht="76.5" x14ac:dyDescent="0.25">
      <c r="A34" s="42">
        <v>31</v>
      </c>
      <c r="B34" s="42">
        <v>2</v>
      </c>
      <c r="C34" s="43" t="s">
        <v>2</v>
      </c>
      <c r="D34" s="44" t="s">
        <v>61</v>
      </c>
      <c r="E34" s="33">
        <v>998</v>
      </c>
      <c r="F34" s="12"/>
      <c r="G34" s="33">
        <v>2800</v>
      </c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5"/>
      <c r="T34" s="46">
        <v>1899</v>
      </c>
      <c r="U34" s="46">
        <v>1899</v>
      </c>
      <c r="V34" s="46">
        <v>1899</v>
      </c>
      <c r="W34" s="46">
        <v>1899</v>
      </c>
    </row>
    <row r="35" spans="1:23" ht="63.75" x14ac:dyDescent="0.25">
      <c r="A35" s="17">
        <v>32</v>
      </c>
      <c r="B35" s="17">
        <v>1</v>
      </c>
      <c r="C35" s="6" t="s">
        <v>2</v>
      </c>
      <c r="D35" s="2" t="s">
        <v>62</v>
      </c>
      <c r="E35" s="26">
        <v>671</v>
      </c>
      <c r="F35" s="12"/>
      <c r="G35" s="26">
        <v>550</v>
      </c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31"/>
      <c r="T35" s="9">
        <v>610.5</v>
      </c>
      <c r="U35" s="9">
        <v>610.5</v>
      </c>
      <c r="V35" s="9">
        <v>610.5</v>
      </c>
      <c r="W35" s="9">
        <v>610.5</v>
      </c>
    </row>
    <row r="36" spans="1:23" ht="104.25" customHeight="1" x14ac:dyDescent="0.25">
      <c r="A36" s="17">
        <v>33</v>
      </c>
      <c r="B36" s="17">
        <v>1</v>
      </c>
      <c r="C36" s="6" t="s">
        <v>2</v>
      </c>
      <c r="D36" s="2" t="s">
        <v>63</v>
      </c>
      <c r="E36" s="26">
        <v>2231</v>
      </c>
      <c r="F36" s="12"/>
      <c r="G36" s="26">
        <v>3900</v>
      </c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31"/>
      <c r="T36" s="9">
        <v>3065.5</v>
      </c>
      <c r="U36" s="9">
        <v>3065.5</v>
      </c>
      <c r="V36" s="9">
        <v>3065.5</v>
      </c>
      <c r="W36" s="9">
        <v>3065.5</v>
      </c>
    </row>
    <row r="37" spans="1:23" ht="63.75" x14ac:dyDescent="0.25">
      <c r="A37" s="17">
        <v>34</v>
      </c>
      <c r="B37" s="17">
        <v>1</v>
      </c>
      <c r="C37" s="6" t="s">
        <v>2</v>
      </c>
      <c r="D37" s="2" t="s">
        <v>64</v>
      </c>
      <c r="E37" s="26">
        <v>1322</v>
      </c>
      <c r="F37" s="12"/>
      <c r="G37" s="26">
        <v>2900</v>
      </c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31"/>
      <c r="T37" s="9">
        <v>2111</v>
      </c>
      <c r="U37" s="9">
        <v>2111</v>
      </c>
      <c r="V37" s="9">
        <v>2111</v>
      </c>
      <c r="W37" s="9">
        <v>2111</v>
      </c>
    </row>
    <row r="38" spans="1:23" ht="84.75" customHeight="1" x14ac:dyDescent="0.25">
      <c r="A38" s="17">
        <v>35</v>
      </c>
      <c r="B38" s="17">
        <v>1</v>
      </c>
      <c r="C38" s="6" t="s">
        <v>2</v>
      </c>
      <c r="D38" s="2" t="s">
        <v>65</v>
      </c>
      <c r="E38" s="26">
        <v>1894</v>
      </c>
      <c r="F38" s="12"/>
      <c r="G38" s="26">
        <v>3400</v>
      </c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31"/>
      <c r="T38" s="9">
        <v>2647</v>
      </c>
      <c r="U38" s="9">
        <v>2647</v>
      </c>
      <c r="V38" s="9">
        <v>2647</v>
      </c>
      <c r="W38" s="9">
        <v>2647</v>
      </c>
    </row>
    <row r="39" spans="1:23" ht="83.25" customHeight="1" x14ac:dyDescent="0.25">
      <c r="A39" s="17">
        <v>36</v>
      </c>
      <c r="B39" s="17">
        <v>1</v>
      </c>
      <c r="C39" s="6" t="s">
        <v>2</v>
      </c>
      <c r="D39" s="2" t="s">
        <v>66</v>
      </c>
      <c r="E39" s="26">
        <v>321</v>
      </c>
      <c r="F39" s="12"/>
      <c r="G39" s="26">
        <v>1200</v>
      </c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31"/>
      <c r="T39" s="9">
        <v>760.5</v>
      </c>
      <c r="U39" s="9">
        <v>760.5</v>
      </c>
      <c r="V39" s="9">
        <v>760.5</v>
      </c>
      <c r="W39" s="9">
        <v>760.5</v>
      </c>
    </row>
    <row r="40" spans="1:23" ht="93" customHeight="1" x14ac:dyDescent="0.25">
      <c r="A40" s="17">
        <v>37</v>
      </c>
      <c r="B40" s="17">
        <v>1</v>
      </c>
      <c r="C40" s="6" t="s">
        <v>2</v>
      </c>
      <c r="D40" s="2" t="s">
        <v>67</v>
      </c>
      <c r="E40" s="26">
        <v>5433</v>
      </c>
      <c r="F40" s="12"/>
      <c r="G40" s="26">
        <v>5900</v>
      </c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31"/>
      <c r="T40" s="9">
        <v>5666.5</v>
      </c>
      <c r="U40" s="9">
        <v>5666.5</v>
      </c>
      <c r="V40" s="9">
        <v>5666.5</v>
      </c>
      <c r="W40" s="9">
        <v>5666.5</v>
      </c>
    </row>
    <row r="41" spans="1:23" ht="82.5" customHeight="1" x14ac:dyDescent="0.25">
      <c r="A41" s="17">
        <v>38</v>
      </c>
      <c r="B41" s="17">
        <v>1</v>
      </c>
      <c r="C41" s="6" t="s">
        <v>2</v>
      </c>
      <c r="D41" s="2" t="s">
        <v>68</v>
      </c>
      <c r="E41" s="26">
        <v>766</v>
      </c>
      <c r="F41" s="12"/>
      <c r="G41" s="26">
        <v>1900</v>
      </c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31"/>
      <c r="T41" s="9">
        <v>1333</v>
      </c>
      <c r="U41" s="9">
        <v>1333</v>
      </c>
      <c r="V41" s="9">
        <v>1333</v>
      </c>
      <c r="W41" s="9">
        <v>1333</v>
      </c>
    </row>
    <row r="42" spans="1:23" ht="51" x14ac:dyDescent="0.25">
      <c r="A42" s="17">
        <v>39</v>
      </c>
      <c r="B42" s="17">
        <v>1</v>
      </c>
      <c r="C42" s="6" t="s">
        <v>2</v>
      </c>
      <c r="D42" s="2" t="s">
        <v>69</v>
      </c>
      <c r="E42" s="26">
        <v>354</v>
      </c>
      <c r="F42" s="12"/>
      <c r="G42" s="26">
        <v>700</v>
      </c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31"/>
      <c r="T42" s="9">
        <v>527</v>
      </c>
      <c r="U42" s="9">
        <v>527</v>
      </c>
      <c r="V42" s="9">
        <v>527</v>
      </c>
      <c r="W42" s="9">
        <v>527</v>
      </c>
    </row>
    <row r="43" spans="1:23" ht="91.5" customHeight="1" x14ac:dyDescent="0.25">
      <c r="A43" s="17">
        <v>40</v>
      </c>
      <c r="B43" s="17">
        <v>1</v>
      </c>
      <c r="C43" s="6" t="s">
        <v>2</v>
      </c>
      <c r="D43" s="2" t="s">
        <v>70</v>
      </c>
      <c r="E43" s="26">
        <v>1345</v>
      </c>
      <c r="F43" s="12"/>
      <c r="G43" s="26">
        <v>1300</v>
      </c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31"/>
      <c r="T43" s="9">
        <v>1322.5</v>
      </c>
      <c r="U43" s="9">
        <v>1322.5</v>
      </c>
      <c r="V43" s="9">
        <v>1322.5</v>
      </c>
      <c r="W43" s="9">
        <v>1322.5</v>
      </c>
    </row>
    <row r="44" spans="1:23" ht="87.75" customHeight="1" x14ac:dyDescent="0.25">
      <c r="A44" s="17">
        <v>41</v>
      </c>
      <c r="B44" s="17">
        <v>1</v>
      </c>
      <c r="C44" s="6" t="s">
        <v>2</v>
      </c>
      <c r="D44" s="3" t="s">
        <v>71</v>
      </c>
      <c r="E44" s="26">
        <v>1021</v>
      </c>
      <c r="F44" s="12"/>
      <c r="G44" s="26">
        <v>1900</v>
      </c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31"/>
      <c r="T44" s="9">
        <v>1460.5</v>
      </c>
      <c r="U44" s="9">
        <v>1460.5</v>
      </c>
      <c r="V44" s="9">
        <v>1460.5</v>
      </c>
      <c r="W44" s="9">
        <v>1460.5</v>
      </c>
    </row>
    <row r="45" spans="1:23" ht="96" customHeight="1" x14ac:dyDescent="0.25">
      <c r="A45" s="17">
        <v>42</v>
      </c>
      <c r="B45" s="17">
        <v>1</v>
      </c>
      <c r="C45" s="6" t="s">
        <v>2</v>
      </c>
      <c r="D45" s="3" t="s">
        <v>72</v>
      </c>
      <c r="E45" s="26">
        <v>423</v>
      </c>
      <c r="F45" s="12"/>
      <c r="G45" s="26">
        <v>550</v>
      </c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31"/>
      <c r="T45" s="9">
        <v>486.5</v>
      </c>
      <c r="U45" s="9">
        <v>486.5</v>
      </c>
      <c r="V45" s="9">
        <v>486.5</v>
      </c>
      <c r="W45" s="9">
        <v>486.5</v>
      </c>
    </row>
    <row r="46" spans="1:23" ht="51" x14ac:dyDescent="0.25">
      <c r="A46" s="17">
        <v>43</v>
      </c>
      <c r="B46" s="17">
        <v>1</v>
      </c>
      <c r="C46" s="6" t="s">
        <v>2</v>
      </c>
      <c r="D46" s="2" t="s">
        <v>73</v>
      </c>
      <c r="E46" s="26">
        <v>256</v>
      </c>
      <c r="F46" s="12"/>
      <c r="G46" s="26">
        <v>410</v>
      </c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31"/>
      <c r="T46" s="9">
        <v>333</v>
      </c>
      <c r="U46" s="9">
        <v>333</v>
      </c>
      <c r="V46" s="9">
        <v>333</v>
      </c>
      <c r="W46" s="9">
        <v>333</v>
      </c>
    </row>
    <row r="47" spans="1:23" ht="163.5" customHeight="1" x14ac:dyDescent="0.25">
      <c r="A47" s="17">
        <v>44</v>
      </c>
      <c r="B47" s="17">
        <v>1</v>
      </c>
      <c r="C47" s="6" t="s">
        <v>2</v>
      </c>
      <c r="D47" s="2" t="s">
        <v>74</v>
      </c>
      <c r="E47" s="26">
        <v>4582</v>
      </c>
      <c r="F47" s="12"/>
      <c r="G47" s="26">
        <v>10300</v>
      </c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31"/>
      <c r="T47" s="9">
        <v>7441</v>
      </c>
      <c r="U47" s="9">
        <v>7441</v>
      </c>
      <c r="V47" s="9">
        <v>7441</v>
      </c>
      <c r="W47" s="9">
        <v>7441</v>
      </c>
    </row>
    <row r="48" spans="1:23" ht="76.5" x14ac:dyDescent="0.25">
      <c r="A48" s="17">
        <v>45</v>
      </c>
      <c r="B48" s="17">
        <v>1</v>
      </c>
      <c r="C48" s="6" t="s">
        <v>2</v>
      </c>
      <c r="D48" s="2" t="s">
        <v>75</v>
      </c>
      <c r="E48" s="26">
        <v>784</v>
      </c>
      <c r="F48" s="12"/>
      <c r="G48" s="26">
        <v>1100</v>
      </c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31"/>
      <c r="T48" s="9">
        <v>942</v>
      </c>
      <c r="U48" s="9">
        <v>942</v>
      </c>
      <c r="V48" s="9">
        <v>942</v>
      </c>
      <c r="W48" s="9">
        <v>942</v>
      </c>
    </row>
    <row r="49" spans="1:23" ht="99.75" customHeight="1" x14ac:dyDescent="0.25">
      <c r="A49" s="17">
        <v>46</v>
      </c>
      <c r="B49" s="17">
        <v>1</v>
      </c>
      <c r="C49" s="6" t="s">
        <v>2</v>
      </c>
      <c r="D49" s="2" t="s">
        <v>76</v>
      </c>
      <c r="E49" s="26">
        <v>595</v>
      </c>
      <c r="F49" s="12"/>
      <c r="G49" s="26">
        <v>2200</v>
      </c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31"/>
      <c r="T49" s="9">
        <v>1397.5</v>
      </c>
      <c r="U49" s="9">
        <v>1397.5</v>
      </c>
      <c r="V49" s="9">
        <v>1397.5</v>
      </c>
      <c r="W49" s="9">
        <v>1397.5</v>
      </c>
    </row>
    <row r="50" spans="1:23" ht="38.25" x14ac:dyDescent="0.25">
      <c r="A50" s="17">
        <v>47</v>
      </c>
      <c r="B50" s="17">
        <v>2.4700000000000002</v>
      </c>
      <c r="C50" s="6" t="s">
        <v>12</v>
      </c>
      <c r="D50" s="3" t="s">
        <v>77</v>
      </c>
      <c r="E50" s="26">
        <v>650</v>
      </c>
      <c r="F50" s="12"/>
      <c r="G50" s="26">
        <v>1500</v>
      </c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31"/>
      <c r="T50" s="9">
        <v>1075</v>
      </c>
      <c r="U50" s="9">
        <v>1075</v>
      </c>
      <c r="V50" s="9">
        <v>2655.25</v>
      </c>
      <c r="W50" s="9">
        <v>2655.25</v>
      </c>
    </row>
    <row r="51" spans="1:23" ht="96.75" customHeight="1" x14ac:dyDescent="0.25">
      <c r="A51" s="17">
        <v>48</v>
      </c>
      <c r="B51" s="17">
        <v>1</v>
      </c>
      <c r="C51" s="6" t="s">
        <v>2</v>
      </c>
      <c r="D51" s="2" t="s">
        <v>78</v>
      </c>
      <c r="E51" s="26">
        <v>1644</v>
      </c>
      <c r="F51" s="12"/>
      <c r="G51" s="26">
        <v>3300</v>
      </c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31"/>
      <c r="T51" s="9">
        <v>2472</v>
      </c>
      <c r="U51" s="9">
        <v>2472</v>
      </c>
      <c r="V51" s="9">
        <v>2472</v>
      </c>
      <c r="W51" s="9">
        <v>2472</v>
      </c>
    </row>
    <row r="52" spans="1:23" ht="105.75" customHeight="1" x14ac:dyDescent="0.25">
      <c r="A52" s="17">
        <v>49</v>
      </c>
      <c r="B52" s="17">
        <v>1</v>
      </c>
      <c r="C52" s="6" t="s">
        <v>2</v>
      </c>
      <c r="D52" s="2" t="s">
        <v>79</v>
      </c>
      <c r="E52" s="26">
        <v>985</v>
      </c>
      <c r="F52" s="12"/>
      <c r="G52" s="26">
        <v>2500</v>
      </c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31"/>
      <c r="T52" s="9">
        <v>1742.5</v>
      </c>
      <c r="U52" s="9">
        <v>1742.5</v>
      </c>
      <c r="V52" s="9">
        <v>1742.5</v>
      </c>
      <c r="W52" s="9">
        <v>1742.5</v>
      </c>
    </row>
    <row r="53" spans="1:23" ht="116.25" customHeight="1" x14ac:dyDescent="0.25">
      <c r="A53" s="17">
        <v>50</v>
      </c>
      <c r="B53" s="17">
        <v>1</v>
      </c>
      <c r="C53" s="6" t="s">
        <v>2</v>
      </c>
      <c r="D53" s="2" t="s">
        <v>80</v>
      </c>
      <c r="E53" s="26">
        <v>784</v>
      </c>
      <c r="F53" s="12"/>
      <c r="G53" s="26">
        <v>1300</v>
      </c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31"/>
      <c r="T53" s="9">
        <v>1042</v>
      </c>
      <c r="U53" s="9">
        <v>1042</v>
      </c>
      <c r="V53" s="9">
        <v>1042</v>
      </c>
      <c r="W53" s="9">
        <v>1042</v>
      </c>
    </row>
    <row r="54" spans="1:23" ht="66" customHeight="1" x14ac:dyDescent="0.25">
      <c r="A54" s="17">
        <v>51</v>
      </c>
      <c r="B54" s="17">
        <v>1</v>
      </c>
      <c r="C54" s="6" t="s">
        <v>2</v>
      </c>
      <c r="D54" s="2" t="s">
        <v>81</v>
      </c>
      <c r="E54" s="26">
        <v>649</v>
      </c>
      <c r="F54" s="12"/>
      <c r="G54" s="26">
        <v>1800</v>
      </c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31"/>
      <c r="T54" s="9">
        <v>1224.5</v>
      </c>
      <c r="U54" s="9">
        <v>1224.5</v>
      </c>
      <c r="V54" s="9">
        <v>1224.5</v>
      </c>
      <c r="W54" s="9">
        <v>1224.5</v>
      </c>
    </row>
    <row r="55" spans="1:23" ht="55.5" customHeight="1" x14ac:dyDescent="0.25">
      <c r="A55" s="17">
        <v>52</v>
      </c>
      <c r="B55" s="17">
        <v>1</v>
      </c>
      <c r="C55" s="6" t="s">
        <v>2</v>
      </c>
      <c r="D55" s="2" t="s">
        <v>82</v>
      </c>
      <c r="E55" s="26">
        <v>546</v>
      </c>
      <c r="F55" s="12"/>
      <c r="G55" s="26">
        <v>990</v>
      </c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31"/>
      <c r="T55" s="9">
        <v>768</v>
      </c>
      <c r="U55" s="9">
        <v>768</v>
      </c>
      <c r="V55" s="9">
        <v>768</v>
      </c>
      <c r="W55" s="9">
        <v>768</v>
      </c>
    </row>
    <row r="56" spans="1:23" ht="75" customHeight="1" x14ac:dyDescent="0.25">
      <c r="A56" s="17">
        <v>53</v>
      </c>
      <c r="B56" s="17">
        <v>1</v>
      </c>
      <c r="C56" s="6" t="s">
        <v>2</v>
      </c>
      <c r="D56" s="2" t="s">
        <v>83</v>
      </c>
      <c r="E56" s="26">
        <v>1110</v>
      </c>
      <c r="F56" s="12"/>
      <c r="G56" s="26">
        <v>2200</v>
      </c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31"/>
      <c r="T56" s="9">
        <v>1655</v>
      </c>
      <c r="U56" s="9">
        <v>1655</v>
      </c>
      <c r="V56" s="9">
        <v>1655</v>
      </c>
      <c r="W56" s="9">
        <v>1655</v>
      </c>
    </row>
    <row r="57" spans="1:23" ht="109.5" customHeight="1" x14ac:dyDescent="0.25">
      <c r="A57" s="17">
        <v>54</v>
      </c>
      <c r="B57" s="17">
        <v>1</v>
      </c>
      <c r="C57" s="6" t="s">
        <v>2</v>
      </c>
      <c r="D57" s="2" t="s">
        <v>84</v>
      </c>
      <c r="E57" s="26">
        <v>2924</v>
      </c>
      <c r="F57" s="12"/>
      <c r="G57" s="26">
        <v>4500</v>
      </c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31"/>
      <c r="T57" s="9">
        <v>3712</v>
      </c>
      <c r="U57" s="9">
        <v>3712</v>
      </c>
      <c r="V57" s="9">
        <v>3712</v>
      </c>
      <c r="W57" s="9">
        <v>3712</v>
      </c>
    </row>
    <row r="58" spans="1:23" ht="67.5" customHeight="1" x14ac:dyDescent="0.25">
      <c r="A58" s="17">
        <v>55</v>
      </c>
      <c r="B58" s="17">
        <v>1</v>
      </c>
      <c r="C58" s="6" t="s">
        <v>2</v>
      </c>
      <c r="D58" s="2" t="s">
        <v>85</v>
      </c>
      <c r="E58" s="26">
        <v>784</v>
      </c>
      <c r="F58" s="12"/>
      <c r="G58" s="26">
        <v>1100</v>
      </c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31"/>
      <c r="T58" s="9">
        <v>942</v>
      </c>
      <c r="U58" s="9">
        <v>942</v>
      </c>
      <c r="V58" s="9">
        <v>942</v>
      </c>
      <c r="W58" s="9">
        <v>942</v>
      </c>
    </row>
    <row r="59" spans="1:23" ht="63.75" x14ac:dyDescent="0.25">
      <c r="A59" s="17">
        <v>56</v>
      </c>
      <c r="B59" s="17">
        <v>1</v>
      </c>
      <c r="C59" s="6" t="s">
        <v>2</v>
      </c>
      <c r="D59" s="2" t="s">
        <v>86</v>
      </c>
      <c r="E59" s="26">
        <v>410</v>
      </c>
      <c r="F59" s="12"/>
      <c r="G59" s="26">
        <v>990</v>
      </c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31"/>
      <c r="T59" s="9">
        <v>700</v>
      </c>
      <c r="U59" s="9">
        <v>700</v>
      </c>
      <c r="V59" s="9">
        <v>700</v>
      </c>
      <c r="W59" s="9">
        <v>700</v>
      </c>
    </row>
    <row r="60" spans="1:23" ht="127.5" customHeight="1" x14ac:dyDescent="0.25">
      <c r="A60" s="17">
        <v>57</v>
      </c>
      <c r="B60" s="17">
        <v>1</v>
      </c>
      <c r="C60" s="6" t="s">
        <v>2</v>
      </c>
      <c r="D60" s="4" t="s">
        <v>87</v>
      </c>
      <c r="E60" s="9">
        <v>2302</v>
      </c>
      <c r="F60" s="8">
        <v>1718.25</v>
      </c>
      <c r="G60" s="9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31"/>
      <c r="T60" s="9">
        <v>2010.125</v>
      </c>
      <c r="U60" s="9">
        <v>2010.125</v>
      </c>
      <c r="V60" s="9">
        <v>2010.125</v>
      </c>
      <c r="W60" s="9">
        <v>2010.125</v>
      </c>
    </row>
    <row r="61" spans="1:23" ht="151.5" customHeight="1" x14ac:dyDescent="0.25">
      <c r="A61" s="17">
        <v>58</v>
      </c>
      <c r="B61" s="17">
        <v>1</v>
      </c>
      <c r="C61" s="6" t="s">
        <v>2</v>
      </c>
      <c r="D61" s="4" t="s">
        <v>88</v>
      </c>
      <c r="E61" s="9">
        <v>4598</v>
      </c>
      <c r="F61" s="9">
        <v>3391.61</v>
      </c>
      <c r="G61" s="9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31"/>
      <c r="T61" s="9">
        <v>3994.8050000000003</v>
      </c>
      <c r="U61" s="9">
        <v>3994.8050000000003</v>
      </c>
      <c r="V61" s="9">
        <v>3994.8050000000003</v>
      </c>
      <c r="W61" s="9">
        <v>3994.8050000000003</v>
      </c>
    </row>
    <row r="62" spans="1:23" ht="182.25" customHeight="1" x14ac:dyDescent="0.25">
      <c r="A62" s="17">
        <v>59</v>
      </c>
      <c r="B62" s="17">
        <v>1</v>
      </c>
      <c r="C62" s="6" t="s">
        <v>2</v>
      </c>
      <c r="D62" s="4" t="s">
        <v>89</v>
      </c>
      <c r="E62" s="9">
        <v>2879</v>
      </c>
      <c r="F62" s="9">
        <v>2158.81</v>
      </c>
      <c r="G62" s="9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31"/>
      <c r="T62" s="9">
        <v>2518.9049999999997</v>
      </c>
      <c r="U62" s="9">
        <v>2518.9049999999997</v>
      </c>
      <c r="V62" s="9">
        <v>2518.9049999999997</v>
      </c>
      <c r="W62" s="9">
        <v>2518.9049999999997</v>
      </c>
    </row>
    <row r="63" spans="1:23" ht="168.75" customHeight="1" x14ac:dyDescent="0.25">
      <c r="A63" s="17">
        <v>60</v>
      </c>
      <c r="B63" s="17">
        <v>1</v>
      </c>
      <c r="C63" s="6" t="s">
        <v>2</v>
      </c>
      <c r="D63" s="4" t="s">
        <v>90</v>
      </c>
      <c r="E63" s="9">
        <v>8561</v>
      </c>
      <c r="F63" s="9">
        <v>3925.24</v>
      </c>
      <c r="G63" s="9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31"/>
      <c r="T63" s="9">
        <v>6243.12</v>
      </c>
      <c r="U63" s="9">
        <v>6243.12</v>
      </c>
      <c r="V63" s="9">
        <v>6243.12</v>
      </c>
      <c r="W63" s="9">
        <v>6243.12</v>
      </c>
    </row>
    <row r="64" spans="1:23" ht="143.25" customHeight="1" x14ac:dyDescent="0.25">
      <c r="A64" s="17">
        <v>61</v>
      </c>
      <c r="B64" s="17">
        <v>1</v>
      </c>
      <c r="C64" s="6" t="s">
        <v>2</v>
      </c>
      <c r="D64" s="4" t="s">
        <v>91</v>
      </c>
      <c r="E64" s="9">
        <v>1678</v>
      </c>
      <c r="F64" s="9">
        <v>1330.71</v>
      </c>
      <c r="G64" s="9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31"/>
      <c r="T64" s="9">
        <v>1504.355</v>
      </c>
      <c r="U64" s="9">
        <v>1504.355</v>
      </c>
      <c r="V64" s="9">
        <v>1504.355</v>
      </c>
      <c r="W64" s="9">
        <v>1504.355</v>
      </c>
    </row>
    <row r="65" spans="1:23" ht="200.25" customHeight="1" x14ac:dyDescent="0.25">
      <c r="A65" s="17">
        <v>62</v>
      </c>
      <c r="B65" s="17">
        <v>2</v>
      </c>
      <c r="C65" s="6" t="s">
        <v>2</v>
      </c>
      <c r="D65" s="4" t="s">
        <v>92</v>
      </c>
      <c r="E65" s="9">
        <v>3387</v>
      </c>
      <c r="F65" s="9">
        <v>2410.0300000000002</v>
      </c>
      <c r="G65" s="9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31"/>
      <c r="T65" s="9">
        <v>2898.5150000000003</v>
      </c>
      <c r="U65" s="9">
        <v>2898.5150000000003</v>
      </c>
      <c r="V65" s="9">
        <v>5797.04</v>
      </c>
      <c r="W65" s="9">
        <v>5797.04</v>
      </c>
    </row>
    <row r="66" spans="1:23" ht="324" customHeight="1" x14ac:dyDescent="0.25">
      <c r="A66" s="17">
        <v>63</v>
      </c>
      <c r="B66" s="17">
        <v>1</v>
      </c>
      <c r="C66" s="6" t="s">
        <v>2</v>
      </c>
      <c r="D66" s="4" t="s">
        <v>93</v>
      </c>
      <c r="E66" s="9">
        <v>3295</v>
      </c>
      <c r="F66" s="9">
        <v>2224.92</v>
      </c>
      <c r="G66" s="9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31"/>
      <c r="T66" s="9">
        <v>2759.96</v>
      </c>
      <c r="U66" s="9">
        <v>2759.96</v>
      </c>
      <c r="V66" s="9">
        <v>2759.96</v>
      </c>
      <c r="W66" s="9">
        <v>2759.96</v>
      </c>
    </row>
    <row r="67" spans="1:23" ht="186.75" customHeight="1" x14ac:dyDescent="0.25">
      <c r="A67" s="17">
        <v>64</v>
      </c>
      <c r="B67" s="17">
        <v>1</v>
      </c>
      <c r="C67" s="6" t="s">
        <v>2</v>
      </c>
      <c r="D67" s="4" t="s">
        <v>94</v>
      </c>
      <c r="E67" s="9">
        <v>6554</v>
      </c>
      <c r="F67" s="9">
        <v>3558.21</v>
      </c>
      <c r="G67" s="9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31"/>
      <c r="T67" s="9">
        <v>5056.1049999999996</v>
      </c>
      <c r="U67" s="9">
        <v>5056.1049999999996</v>
      </c>
      <c r="V67" s="9">
        <v>5056.1049999999996</v>
      </c>
      <c r="W67" s="9">
        <v>5056.1049999999996</v>
      </c>
    </row>
    <row r="68" spans="1:23" ht="171" customHeight="1" x14ac:dyDescent="0.25">
      <c r="A68" s="24">
        <v>65</v>
      </c>
      <c r="B68" s="24">
        <v>1</v>
      </c>
      <c r="C68" s="6" t="s">
        <v>2</v>
      </c>
      <c r="D68" s="5" t="s">
        <v>95</v>
      </c>
      <c r="E68" s="9">
        <v>3396</v>
      </c>
      <c r="F68" s="10">
        <v>2476.14</v>
      </c>
      <c r="G68" s="9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31"/>
      <c r="T68" s="9">
        <v>2936.0699999999997</v>
      </c>
      <c r="U68" s="9">
        <v>2936.0699999999997</v>
      </c>
      <c r="V68" s="9">
        <v>2936.0699999999997</v>
      </c>
      <c r="W68" s="9">
        <v>2936.0699999999997</v>
      </c>
    </row>
    <row r="69" spans="1:23" x14ac:dyDescent="0.25">
      <c r="A69" s="17">
        <v>66</v>
      </c>
      <c r="B69" s="17">
        <v>36</v>
      </c>
      <c r="C69" s="6" t="s">
        <v>2</v>
      </c>
      <c r="D69" s="18" t="s">
        <v>4</v>
      </c>
      <c r="E69" s="9"/>
      <c r="F69" s="9"/>
      <c r="G69" s="9"/>
      <c r="H69" s="9">
        <v>71.010000000000005</v>
      </c>
      <c r="I69" s="9">
        <v>79.900000000000006</v>
      </c>
      <c r="J69" s="9">
        <v>102.86</v>
      </c>
      <c r="K69" s="9"/>
      <c r="L69" s="9"/>
      <c r="M69" s="9"/>
      <c r="N69" s="9"/>
      <c r="O69" s="9"/>
      <c r="P69" s="9"/>
      <c r="Q69" s="9"/>
      <c r="R69" s="9"/>
      <c r="S69" s="32"/>
      <c r="T69" s="30">
        <v>84.59</v>
      </c>
      <c r="U69" s="30">
        <v>84.59</v>
      </c>
      <c r="V69" s="30">
        <v>3045.24</v>
      </c>
      <c r="W69" s="30">
        <v>3045.24</v>
      </c>
    </row>
    <row r="70" spans="1:23" x14ac:dyDescent="0.25">
      <c r="A70" s="17">
        <v>67</v>
      </c>
      <c r="B70" s="17">
        <v>8</v>
      </c>
      <c r="C70" s="6" t="s">
        <v>2</v>
      </c>
      <c r="D70" s="18" t="s">
        <v>5</v>
      </c>
      <c r="E70" s="9"/>
      <c r="F70" s="9"/>
      <c r="G70" s="9"/>
      <c r="H70" s="9"/>
      <c r="I70" s="9"/>
      <c r="J70" s="9">
        <v>539</v>
      </c>
      <c r="K70" s="9">
        <v>931.25</v>
      </c>
      <c r="L70" s="9">
        <v>565.52</v>
      </c>
      <c r="M70" s="9"/>
      <c r="N70" s="9"/>
      <c r="O70" s="9"/>
      <c r="P70" s="9"/>
      <c r="Q70" s="9"/>
      <c r="R70" s="9"/>
      <c r="S70" s="32"/>
      <c r="T70" s="30">
        <v>678.59</v>
      </c>
      <c r="U70" s="30">
        <v>678.59</v>
      </c>
      <c r="V70" s="30">
        <v>5428.72</v>
      </c>
      <c r="W70" s="30">
        <v>5428.72</v>
      </c>
    </row>
    <row r="71" spans="1:23" x14ac:dyDescent="0.25">
      <c r="A71" s="17">
        <v>68</v>
      </c>
      <c r="B71" s="17">
        <v>40</v>
      </c>
      <c r="C71" s="6" t="s">
        <v>2</v>
      </c>
      <c r="D71" s="19" t="s">
        <v>6</v>
      </c>
      <c r="E71" s="9"/>
      <c r="F71" s="9"/>
      <c r="G71" s="9"/>
      <c r="H71" s="9">
        <v>49.99</v>
      </c>
      <c r="I71" s="9">
        <v>31.9</v>
      </c>
      <c r="J71" s="9"/>
      <c r="K71" s="9"/>
      <c r="L71" s="9"/>
      <c r="M71" s="9">
        <v>54.9</v>
      </c>
      <c r="N71" s="9"/>
      <c r="O71" s="9"/>
      <c r="P71" s="9"/>
      <c r="Q71" s="9"/>
      <c r="R71" s="9"/>
      <c r="S71" s="32"/>
      <c r="T71" s="30">
        <v>45.6</v>
      </c>
      <c r="U71" s="30">
        <v>45.6</v>
      </c>
      <c r="V71" s="30">
        <v>1824</v>
      </c>
      <c r="W71" s="30">
        <v>1824</v>
      </c>
    </row>
    <row r="72" spans="1:23" x14ac:dyDescent="0.25">
      <c r="A72" s="17">
        <v>69</v>
      </c>
      <c r="B72" s="17">
        <v>40</v>
      </c>
      <c r="C72" s="6" t="s">
        <v>2</v>
      </c>
      <c r="D72" s="19" t="s">
        <v>7</v>
      </c>
      <c r="E72" s="9"/>
      <c r="F72" s="9"/>
      <c r="G72" s="9"/>
      <c r="H72" s="9">
        <v>56.31</v>
      </c>
      <c r="I72" s="9">
        <v>38.9</v>
      </c>
      <c r="J72" s="9"/>
      <c r="K72" s="9"/>
      <c r="L72" s="9"/>
      <c r="M72" s="9"/>
      <c r="N72" s="9">
        <v>59.9</v>
      </c>
      <c r="O72" s="9"/>
      <c r="P72" s="9"/>
      <c r="Q72" s="9"/>
      <c r="R72" s="9"/>
      <c r="S72" s="32"/>
      <c r="T72" s="30">
        <v>51.7</v>
      </c>
      <c r="U72" s="30">
        <v>51.7</v>
      </c>
      <c r="V72" s="30">
        <v>2068</v>
      </c>
      <c r="W72" s="30">
        <v>2068</v>
      </c>
    </row>
    <row r="73" spans="1:23" x14ac:dyDescent="0.25">
      <c r="A73" s="17">
        <v>70</v>
      </c>
      <c r="B73" s="17">
        <v>2</v>
      </c>
      <c r="C73" s="6" t="s">
        <v>2</v>
      </c>
      <c r="D73" s="18" t="s">
        <v>8</v>
      </c>
      <c r="E73" s="9"/>
      <c r="F73" s="9"/>
      <c r="G73" s="9"/>
      <c r="H73" s="9">
        <v>59.09</v>
      </c>
      <c r="I73" s="9">
        <v>53.99</v>
      </c>
      <c r="J73" s="9"/>
      <c r="K73" s="9"/>
      <c r="L73" s="9"/>
      <c r="M73" s="9"/>
      <c r="N73" s="9"/>
      <c r="O73" s="9">
        <v>50.5</v>
      </c>
      <c r="P73" s="9"/>
      <c r="Q73" s="9"/>
      <c r="R73" s="9"/>
      <c r="S73" s="32"/>
      <c r="T73" s="30">
        <v>54.53</v>
      </c>
      <c r="U73" s="30">
        <v>54.53</v>
      </c>
      <c r="V73" s="30">
        <v>109.06</v>
      </c>
      <c r="W73" s="30">
        <v>109.06</v>
      </c>
    </row>
    <row r="74" spans="1:23" x14ac:dyDescent="0.25">
      <c r="A74" s="17">
        <v>71</v>
      </c>
      <c r="B74" s="17">
        <v>5</v>
      </c>
      <c r="C74" s="6" t="s">
        <v>2</v>
      </c>
      <c r="D74" s="18" t="s">
        <v>9</v>
      </c>
      <c r="E74" s="9"/>
      <c r="F74" s="9"/>
      <c r="G74" s="9"/>
      <c r="H74" s="9"/>
      <c r="I74" s="9"/>
      <c r="J74" s="9">
        <v>254.1</v>
      </c>
      <c r="K74" s="9"/>
      <c r="L74" s="9"/>
      <c r="M74" s="9"/>
      <c r="N74" s="9"/>
      <c r="O74" s="9"/>
      <c r="P74" s="9">
        <v>202.7</v>
      </c>
      <c r="Q74" s="9">
        <v>184.3</v>
      </c>
      <c r="R74" s="9"/>
      <c r="S74" s="32"/>
      <c r="T74" s="30">
        <v>213.7</v>
      </c>
      <c r="U74" s="30">
        <v>213.7</v>
      </c>
      <c r="V74" s="30">
        <v>1068.5</v>
      </c>
      <c r="W74" s="30">
        <v>1068.5</v>
      </c>
    </row>
    <row r="75" spans="1:23" x14ac:dyDescent="0.25">
      <c r="A75" s="17">
        <v>72</v>
      </c>
      <c r="B75" s="17">
        <v>5</v>
      </c>
      <c r="C75" s="6" t="s">
        <v>2</v>
      </c>
      <c r="D75" s="18" t="s">
        <v>10</v>
      </c>
      <c r="E75" s="9"/>
      <c r="F75" s="9"/>
      <c r="G75" s="9"/>
      <c r="H75" s="9"/>
      <c r="I75" s="9"/>
      <c r="J75" s="9">
        <v>129.80000000000001</v>
      </c>
      <c r="K75" s="9"/>
      <c r="L75" s="9"/>
      <c r="M75" s="9"/>
      <c r="N75" s="9"/>
      <c r="O75" s="9"/>
      <c r="P75" s="9">
        <v>179.2</v>
      </c>
      <c r="Q75" s="9"/>
      <c r="R75" s="9">
        <v>67.12</v>
      </c>
      <c r="S75" s="32"/>
      <c r="T75" s="30">
        <v>125.37</v>
      </c>
      <c r="U75" s="30">
        <v>125.37</v>
      </c>
      <c r="V75" s="30">
        <v>626.85</v>
      </c>
      <c r="W75" s="30">
        <v>626.85</v>
      </c>
    </row>
    <row r="76" spans="1:23" x14ac:dyDescent="0.25">
      <c r="A76" s="17">
        <v>73</v>
      </c>
      <c r="B76" s="17">
        <v>200</v>
      </c>
      <c r="C76" s="6" t="s">
        <v>2</v>
      </c>
      <c r="D76" s="19" t="s">
        <v>11</v>
      </c>
      <c r="E76" s="9"/>
      <c r="F76" s="9"/>
      <c r="G76" s="9"/>
      <c r="H76" s="9"/>
      <c r="I76" s="9"/>
      <c r="J76" s="9">
        <v>2.08</v>
      </c>
      <c r="K76" s="9"/>
      <c r="L76" s="9"/>
      <c r="M76" s="9"/>
      <c r="N76" s="9"/>
      <c r="O76" s="9"/>
      <c r="P76" s="9"/>
      <c r="Q76" s="9">
        <v>2.34</v>
      </c>
      <c r="R76" s="9"/>
      <c r="S76" s="32">
        <v>3</v>
      </c>
      <c r="T76" s="30">
        <v>2.4700000000000002</v>
      </c>
      <c r="U76" s="30">
        <v>2.4700000000000002</v>
      </c>
      <c r="V76" s="30">
        <v>494</v>
      </c>
      <c r="W76" s="30">
        <v>494</v>
      </c>
    </row>
    <row r="77" spans="1:23" ht="116.25" customHeight="1" x14ac:dyDescent="0.25">
      <c r="A77" s="17">
        <v>74</v>
      </c>
      <c r="B77" s="20">
        <v>1</v>
      </c>
      <c r="C77" s="6" t="s">
        <v>2</v>
      </c>
      <c r="D77" s="3" t="s">
        <v>96</v>
      </c>
      <c r="E77" s="27">
        <v>2856</v>
      </c>
      <c r="F77" s="9"/>
      <c r="G77" s="9">
        <v>3800</v>
      </c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31"/>
      <c r="T77" s="14">
        <v>3328</v>
      </c>
      <c r="U77" s="14">
        <v>3328</v>
      </c>
      <c r="V77" s="14">
        <v>3328</v>
      </c>
      <c r="W77" s="14">
        <v>3328</v>
      </c>
    </row>
    <row r="78" spans="1:23" ht="63.75" x14ac:dyDescent="0.25">
      <c r="A78" s="17">
        <v>75</v>
      </c>
      <c r="B78" s="20">
        <v>1</v>
      </c>
      <c r="C78" s="6" t="s">
        <v>2</v>
      </c>
      <c r="D78" s="3" t="s">
        <v>97</v>
      </c>
      <c r="E78" s="27">
        <v>1785</v>
      </c>
      <c r="F78" s="9"/>
      <c r="G78" s="9">
        <v>2300</v>
      </c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31"/>
      <c r="T78" s="14">
        <v>2042.5</v>
      </c>
      <c r="U78" s="14">
        <v>2042.5</v>
      </c>
      <c r="V78" s="14">
        <v>2042.5</v>
      </c>
      <c r="W78" s="14">
        <v>2042.5</v>
      </c>
    </row>
    <row r="79" spans="1:23" ht="101.25" customHeight="1" x14ac:dyDescent="0.25">
      <c r="A79" s="17">
        <v>76</v>
      </c>
      <c r="B79" s="20">
        <v>1</v>
      </c>
      <c r="C79" s="6" t="s">
        <v>2</v>
      </c>
      <c r="D79" s="3" t="s">
        <v>98</v>
      </c>
      <c r="E79" s="27">
        <v>1543</v>
      </c>
      <c r="F79" s="9"/>
      <c r="G79" s="9">
        <v>3400</v>
      </c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31"/>
      <c r="T79" s="14">
        <v>2471.5</v>
      </c>
      <c r="U79" s="14">
        <v>2471.5</v>
      </c>
      <c r="V79" s="14">
        <v>2471.5</v>
      </c>
      <c r="W79" s="14">
        <v>2471.5</v>
      </c>
    </row>
    <row r="80" spans="1:23" ht="94.5" customHeight="1" x14ac:dyDescent="0.25">
      <c r="A80" s="17">
        <v>77</v>
      </c>
      <c r="B80" s="20">
        <v>1</v>
      </c>
      <c r="C80" s="6" t="s">
        <v>2</v>
      </c>
      <c r="D80" s="3" t="s">
        <v>99</v>
      </c>
      <c r="E80" s="27">
        <v>4671</v>
      </c>
      <c r="F80" s="9"/>
      <c r="G80" s="9">
        <v>1300</v>
      </c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31"/>
      <c r="T80" s="14">
        <v>2985.5</v>
      </c>
      <c r="U80" s="14">
        <v>2985.5</v>
      </c>
      <c r="V80" s="14">
        <v>2985.5</v>
      </c>
      <c r="W80" s="14">
        <v>2985.5</v>
      </c>
    </row>
    <row r="81" spans="1:23" ht="97.5" customHeight="1" x14ac:dyDescent="0.25">
      <c r="A81" s="17">
        <v>78</v>
      </c>
      <c r="B81" s="20">
        <v>1</v>
      </c>
      <c r="C81" s="6" t="s">
        <v>2</v>
      </c>
      <c r="D81" s="3" t="s">
        <v>100</v>
      </c>
      <c r="E81" s="27">
        <v>2355</v>
      </c>
      <c r="F81" s="9"/>
      <c r="G81" s="9">
        <v>3100</v>
      </c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31"/>
      <c r="T81" s="14">
        <v>2727.5</v>
      </c>
      <c r="U81" s="14">
        <v>2727.5</v>
      </c>
      <c r="V81" s="14">
        <v>2727.5</v>
      </c>
      <c r="W81" s="14">
        <v>2727.5</v>
      </c>
    </row>
    <row r="82" spans="1:23" ht="70.5" customHeight="1" x14ac:dyDescent="0.25">
      <c r="A82" s="17">
        <v>79</v>
      </c>
      <c r="B82" s="20">
        <v>1</v>
      </c>
      <c r="C82" s="6" t="s">
        <v>2</v>
      </c>
      <c r="D82" s="3" t="s">
        <v>101</v>
      </c>
      <c r="E82" s="27">
        <v>374</v>
      </c>
      <c r="F82" s="9"/>
      <c r="G82" s="9">
        <v>550</v>
      </c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31"/>
      <c r="T82" s="14">
        <v>462</v>
      </c>
      <c r="U82" s="14">
        <v>462</v>
      </c>
      <c r="V82" s="14">
        <v>462</v>
      </c>
      <c r="W82" s="14">
        <v>462</v>
      </c>
    </row>
    <row r="83" spans="1:23" ht="88.5" customHeight="1" x14ac:dyDescent="0.25">
      <c r="A83" s="17">
        <v>80</v>
      </c>
      <c r="B83" s="20">
        <v>1</v>
      </c>
      <c r="C83" s="6" t="s">
        <v>2</v>
      </c>
      <c r="D83" s="3" t="s">
        <v>102</v>
      </c>
      <c r="E83" s="27">
        <v>410</v>
      </c>
      <c r="F83" s="9"/>
      <c r="G83" s="9">
        <v>550</v>
      </c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31"/>
      <c r="T83" s="14">
        <v>480</v>
      </c>
      <c r="U83" s="14">
        <v>480</v>
      </c>
      <c r="V83" s="14">
        <v>480</v>
      </c>
      <c r="W83" s="14">
        <v>480</v>
      </c>
    </row>
    <row r="84" spans="1:23" ht="63.75" x14ac:dyDescent="0.25">
      <c r="A84" s="17">
        <v>81</v>
      </c>
      <c r="B84" s="20">
        <v>1</v>
      </c>
      <c r="C84" s="6" t="s">
        <v>2</v>
      </c>
      <c r="D84" s="3" t="s">
        <v>104</v>
      </c>
      <c r="E84" s="27">
        <v>1675</v>
      </c>
      <c r="F84" s="9"/>
      <c r="G84" s="9">
        <v>2080</v>
      </c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31"/>
      <c r="T84" s="14">
        <v>1877.5</v>
      </c>
      <c r="U84" s="14">
        <v>1877.5</v>
      </c>
      <c r="V84" s="14">
        <v>1877.5</v>
      </c>
      <c r="W84" s="14">
        <v>1877.5</v>
      </c>
    </row>
    <row r="85" spans="1:23" s="47" customFormat="1" ht="118.5" customHeight="1" x14ac:dyDescent="0.25">
      <c r="A85" s="42">
        <v>82</v>
      </c>
      <c r="B85" s="48">
        <v>1</v>
      </c>
      <c r="C85" s="43" t="s">
        <v>2</v>
      </c>
      <c r="D85" s="49" t="s">
        <v>105</v>
      </c>
      <c r="E85" s="12">
        <v>1342</v>
      </c>
      <c r="F85" s="46"/>
      <c r="G85" s="46">
        <v>2200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5"/>
      <c r="T85" s="50">
        <v>1771</v>
      </c>
      <c r="U85" s="50">
        <v>1771</v>
      </c>
      <c r="V85" s="50">
        <v>1771</v>
      </c>
      <c r="W85" s="50">
        <v>1771</v>
      </c>
    </row>
    <row r="86" spans="1:23" ht="72" customHeight="1" x14ac:dyDescent="0.25">
      <c r="A86" s="17">
        <v>83</v>
      </c>
      <c r="B86" s="20">
        <v>1</v>
      </c>
      <c r="C86" s="6" t="s">
        <v>2</v>
      </c>
      <c r="D86" s="3" t="s">
        <v>106</v>
      </c>
      <c r="E86" s="27">
        <v>683</v>
      </c>
      <c r="F86" s="9"/>
      <c r="G86" s="9">
        <v>1100</v>
      </c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31"/>
      <c r="T86" s="14">
        <v>891.5</v>
      </c>
      <c r="U86" s="14">
        <v>891.5</v>
      </c>
      <c r="V86" s="14">
        <v>891.5</v>
      </c>
      <c r="W86" s="14">
        <v>891.5</v>
      </c>
    </row>
    <row r="87" spans="1:23" ht="51" x14ac:dyDescent="0.25">
      <c r="A87" s="17">
        <v>84</v>
      </c>
      <c r="B87" s="20">
        <v>1</v>
      </c>
      <c r="C87" s="6" t="s">
        <v>2</v>
      </c>
      <c r="D87" s="3" t="s">
        <v>107</v>
      </c>
      <c r="E87" s="27">
        <v>1894</v>
      </c>
      <c r="F87" s="9"/>
      <c r="G87" s="9">
        <v>3300</v>
      </c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31"/>
      <c r="T87" s="14">
        <v>2597</v>
      </c>
      <c r="U87" s="14">
        <v>2597</v>
      </c>
      <c r="V87" s="14">
        <v>2597</v>
      </c>
      <c r="W87" s="14">
        <v>2597</v>
      </c>
    </row>
    <row r="88" spans="1:23" ht="65.25" customHeight="1" x14ac:dyDescent="0.25">
      <c r="A88" s="17">
        <v>85</v>
      </c>
      <c r="B88" s="20">
        <v>1</v>
      </c>
      <c r="C88" s="6" t="s">
        <v>2</v>
      </c>
      <c r="D88" s="3" t="s">
        <v>108</v>
      </c>
      <c r="E88" s="27">
        <v>683</v>
      </c>
      <c r="F88" s="9"/>
      <c r="G88" s="9">
        <v>2100</v>
      </c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31"/>
      <c r="T88" s="14">
        <v>1391.5</v>
      </c>
      <c r="U88" s="14">
        <v>1391.5</v>
      </c>
      <c r="V88" s="14">
        <v>1391.5</v>
      </c>
      <c r="W88" s="14">
        <v>1391.5</v>
      </c>
    </row>
    <row r="89" spans="1:23" ht="76.5" x14ac:dyDescent="0.25">
      <c r="A89" s="17">
        <v>86</v>
      </c>
      <c r="B89" s="20">
        <v>1</v>
      </c>
      <c r="C89" s="6" t="s">
        <v>2</v>
      </c>
      <c r="D89" s="3" t="s">
        <v>109</v>
      </c>
      <c r="E89" s="27">
        <v>1635</v>
      </c>
      <c r="F89" s="9"/>
      <c r="G89" s="9">
        <v>2700</v>
      </c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31"/>
      <c r="T89" s="14">
        <v>2167.5</v>
      </c>
      <c r="U89" s="14">
        <v>2167.5</v>
      </c>
      <c r="V89" s="14">
        <v>2167.5</v>
      </c>
      <c r="W89" s="14">
        <v>2167.5</v>
      </c>
    </row>
    <row r="90" spans="1:23" ht="76.5" x14ac:dyDescent="0.25">
      <c r="A90" s="17">
        <v>87</v>
      </c>
      <c r="B90" s="20">
        <v>1</v>
      </c>
      <c r="C90" s="6" t="s">
        <v>2</v>
      </c>
      <c r="D90" s="3" t="s">
        <v>110</v>
      </c>
      <c r="E90" s="27">
        <v>1944</v>
      </c>
      <c r="F90" s="9"/>
      <c r="G90" s="9">
        <v>3300</v>
      </c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31"/>
      <c r="T90" s="14">
        <v>2622</v>
      </c>
      <c r="U90" s="14">
        <v>2622</v>
      </c>
      <c r="V90" s="14">
        <v>2622</v>
      </c>
      <c r="W90" s="14">
        <v>2622</v>
      </c>
    </row>
    <row r="91" spans="1:23" ht="76.5" x14ac:dyDescent="0.25">
      <c r="A91" s="17">
        <v>88</v>
      </c>
      <c r="B91" s="20">
        <v>1</v>
      </c>
      <c r="C91" s="6" t="s">
        <v>2</v>
      </c>
      <c r="D91" s="3" t="s">
        <v>111</v>
      </c>
      <c r="E91" s="27">
        <v>798</v>
      </c>
      <c r="F91" s="9"/>
      <c r="G91" s="9">
        <v>2500</v>
      </c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31"/>
      <c r="T91" s="14">
        <v>1649</v>
      </c>
      <c r="U91" s="14">
        <v>1649</v>
      </c>
      <c r="V91" s="14">
        <v>1649</v>
      </c>
      <c r="W91" s="14">
        <v>1649</v>
      </c>
    </row>
    <row r="92" spans="1:23" ht="89.25" x14ac:dyDescent="0.25">
      <c r="A92" s="17">
        <v>89</v>
      </c>
      <c r="B92" s="20">
        <v>1</v>
      </c>
      <c r="C92" s="6" t="s">
        <v>2</v>
      </c>
      <c r="D92" s="3" t="s">
        <v>112</v>
      </c>
      <c r="E92" s="27">
        <v>1455</v>
      </c>
      <c r="F92" s="9"/>
      <c r="G92" s="9">
        <v>2200</v>
      </c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31"/>
      <c r="T92" s="14">
        <v>1827.5</v>
      </c>
      <c r="U92" s="14">
        <v>1827.5</v>
      </c>
      <c r="V92" s="14">
        <v>1827.5</v>
      </c>
      <c r="W92" s="14">
        <v>1827.5</v>
      </c>
    </row>
    <row r="93" spans="1:23" ht="63.75" x14ac:dyDescent="0.25">
      <c r="A93" s="17">
        <v>90</v>
      </c>
      <c r="B93" s="20">
        <v>1</v>
      </c>
      <c r="C93" s="6" t="s">
        <v>2</v>
      </c>
      <c r="D93" s="3" t="s">
        <v>113</v>
      </c>
      <c r="E93" s="27">
        <v>895</v>
      </c>
      <c r="F93" s="9"/>
      <c r="G93" s="9">
        <v>1100</v>
      </c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31"/>
      <c r="T93" s="14">
        <v>997.5</v>
      </c>
      <c r="U93" s="14">
        <v>997.5</v>
      </c>
      <c r="V93" s="14">
        <v>997.5</v>
      </c>
      <c r="W93" s="14">
        <v>997.5</v>
      </c>
    </row>
    <row r="94" spans="1:23" ht="63.75" x14ac:dyDescent="0.25">
      <c r="A94" s="17">
        <v>91</v>
      </c>
      <c r="B94" s="20">
        <v>1</v>
      </c>
      <c r="C94" s="6" t="s">
        <v>2</v>
      </c>
      <c r="D94" s="3" t="s">
        <v>114</v>
      </c>
      <c r="E94" s="27">
        <v>1865</v>
      </c>
      <c r="F94" s="9"/>
      <c r="G94" s="9">
        <v>3400</v>
      </c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31"/>
      <c r="T94" s="14">
        <v>2632.5</v>
      </c>
      <c r="U94" s="14">
        <v>2632.5</v>
      </c>
      <c r="V94" s="14">
        <v>2632.5</v>
      </c>
      <c r="W94" s="14">
        <v>2632.5</v>
      </c>
    </row>
    <row r="95" spans="1:23" ht="63.75" x14ac:dyDescent="0.25">
      <c r="A95" s="17">
        <v>92</v>
      </c>
      <c r="B95" s="20">
        <v>1</v>
      </c>
      <c r="C95" s="6" t="s">
        <v>2</v>
      </c>
      <c r="D95" s="3" t="s">
        <v>115</v>
      </c>
      <c r="E95" s="27">
        <v>1347</v>
      </c>
      <c r="F95" s="9"/>
      <c r="G95" s="9">
        <v>1800</v>
      </c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31"/>
      <c r="T95" s="14">
        <v>1573.5</v>
      </c>
      <c r="U95" s="14">
        <v>1573.5</v>
      </c>
      <c r="V95" s="14">
        <v>1573.5</v>
      </c>
      <c r="W95" s="14">
        <v>1573.5</v>
      </c>
    </row>
    <row r="96" spans="1:23" ht="88.5" customHeight="1" x14ac:dyDescent="0.25">
      <c r="A96" s="17">
        <v>93</v>
      </c>
      <c r="B96" s="20">
        <v>1</v>
      </c>
      <c r="C96" s="6" t="s">
        <v>2</v>
      </c>
      <c r="D96" s="3" t="s">
        <v>116</v>
      </c>
      <c r="E96" s="27">
        <v>7656</v>
      </c>
      <c r="F96" s="9"/>
      <c r="G96" s="9">
        <v>5900</v>
      </c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31"/>
      <c r="T96" s="14">
        <v>6778</v>
      </c>
      <c r="U96" s="14">
        <v>6778</v>
      </c>
      <c r="V96" s="14">
        <v>6778</v>
      </c>
      <c r="W96" s="14">
        <v>6778</v>
      </c>
    </row>
    <row r="97" spans="1:23" ht="51" x14ac:dyDescent="0.25">
      <c r="A97" s="17">
        <v>94</v>
      </c>
      <c r="B97" s="20">
        <v>1</v>
      </c>
      <c r="C97" s="6" t="s">
        <v>2</v>
      </c>
      <c r="D97" s="3" t="s">
        <v>117</v>
      </c>
      <c r="E97" s="27">
        <v>545</v>
      </c>
      <c r="F97" s="9"/>
      <c r="G97" s="9">
        <v>1900</v>
      </c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31"/>
      <c r="T97" s="14">
        <v>1222.5</v>
      </c>
      <c r="U97" s="14">
        <v>1222.5</v>
      </c>
      <c r="V97" s="14">
        <v>1222.5</v>
      </c>
      <c r="W97" s="14">
        <v>1222.5</v>
      </c>
    </row>
    <row r="98" spans="1:23" ht="72" customHeight="1" x14ac:dyDescent="0.25">
      <c r="A98" s="17">
        <v>95</v>
      </c>
      <c r="B98" s="20">
        <v>1</v>
      </c>
      <c r="C98" s="6" t="s">
        <v>2</v>
      </c>
      <c r="D98" s="3" t="s">
        <v>118</v>
      </c>
      <c r="E98" s="27">
        <v>1225</v>
      </c>
      <c r="F98" s="9"/>
      <c r="G98" s="9">
        <v>700</v>
      </c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31"/>
      <c r="T98" s="14">
        <v>962.5</v>
      </c>
      <c r="U98" s="14">
        <v>962.5</v>
      </c>
      <c r="V98" s="14">
        <v>962.5</v>
      </c>
      <c r="W98" s="14">
        <v>962.5</v>
      </c>
    </row>
    <row r="99" spans="1:23" ht="103.5" customHeight="1" x14ac:dyDescent="0.25">
      <c r="A99" s="17">
        <v>96</v>
      </c>
      <c r="B99" s="20">
        <v>1</v>
      </c>
      <c r="C99" s="6" t="s">
        <v>2</v>
      </c>
      <c r="D99" s="3" t="s">
        <v>119</v>
      </c>
      <c r="E99" s="27">
        <v>2643</v>
      </c>
      <c r="F99" s="9"/>
      <c r="G99" s="9">
        <v>3600</v>
      </c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31"/>
      <c r="T99" s="14">
        <v>3121.5</v>
      </c>
      <c r="U99" s="14">
        <v>3121.5</v>
      </c>
      <c r="V99" s="14">
        <v>3121.5</v>
      </c>
      <c r="W99" s="14">
        <v>3121.5</v>
      </c>
    </row>
    <row r="100" spans="1:23" ht="101.25" customHeight="1" x14ac:dyDescent="0.25">
      <c r="A100" s="17">
        <v>97</v>
      </c>
      <c r="B100" s="20">
        <v>1</v>
      </c>
      <c r="C100" s="6" t="s">
        <v>2</v>
      </c>
      <c r="D100" s="3" t="s">
        <v>120</v>
      </c>
      <c r="E100" s="27">
        <v>2345</v>
      </c>
      <c r="F100" s="9"/>
      <c r="G100" s="9">
        <v>4100</v>
      </c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31"/>
      <c r="T100" s="14">
        <v>3222.5</v>
      </c>
      <c r="U100" s="14">
        <v>3222.5</v>
      </c>
      <c r="V100" s="14">
        <v>3222.5</v>
      </c>
      <c r="W100" s="14">
        <v>3222.5</v>
      </c>
    </row>
    <row r="101" spans="1:23" ht="64.5" customHeight="1" x14ac:dyDescent="0.25">
      <c r="A101" s="17">
        <v>98</v>
      </c>
      <c r="B101" s="20">
        <v>1</v>
      </c>
      <c r="C101" s="6" t="s">
        <v>2</v>
      </c>
      <c r="D101" s="3" t="s">
        <v>121</v>
      </c>
      <c r="E101" s="27">
        <v>1102</v>
      </c>
      <c r="F101" s="9"/>
      <c r="G101" s="9">
        <v>2800</v>
      </c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31"/>
      <c r="T101" s="14">
        <v>1951</v>
      </c>
      <c r="U101" s="14">
        <v>1951</v>
      </c>
      <c r="V101" s="14">
        <v>1951</v>
      </c>
      <c r="W101" s="14">
        <v>1951</v>
      </c>
    </row>
    <row r="102" spans="1:23" ht="75" customHeight="1" x14ac:dyDescent="0.25">
      <c r="A102" s="17">
        <v>99</v>
      </c>
      <c r="B102" s="21">
        <v>2</v>
      </c>
      <c r="C102" s="6" t="s">
        <v>2</v>
      </c>
      <c r="D102" s="3" t="s">
        <v>122</v>
      </c>
      <c r="E102" s="27">
        <v>236</v>
      </c>
      <c r="F102" s="9"/>
      <c r="G102" s="9">
        <v>1900</v>
      </c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31"/>
      <c r="T102" s="14">
        <v>1068</v>
      </c>
      <c r="U102" s="14">
        <v>1068</v>
      </c>
      <c r="V102" s="14">
        <v>2136</v>
      </c>
      <c r="W102" s="14">
        <v>2136</v>
      </c>
    </row>
    <row r="103" spans="1:23" ht="129.75" customHeight="1" x14ac:dyDescent="0.25">
      <c r="A103" s="17">
        <v>100</v>
      </c>
      <c r="B103" s="20">
        <v>1</v>
      </c>
      <c r="C103" s="6" t="s">
        <v>2</v>
      </c>
      <c r="D103" s="3" t="s">
        <v>123</v>
      </c>
      <c r="E103" s="27">
        <v>2137</v>
      </c>
      <c r="F103" s="9"/>
      <c r="G103" s="9">
        <v>1900</v>
      </c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31"/>
      <c r="T103" s="14">
        <v>2018.5</v>
      </c>
      <c r="U103" s="14">
        <v>2018.5</v>
      </c>
      <c r="V103" s="14">
        <v>2018.5</v>
      </c>
      <c r="W103" s="14">
        <v>2018.5</v>
      </c>
    </row>
    <row r="104" spans="1:23" ht="102" x14ac:dyDescent="0.25">
      <c r="A104" s="17">
        <v>101</v>
      </c>
      <c r="B104" s="20">
        <v>1</v>
      </c>
      <c r="C104" s="6" t="s">
        <v>2</v>
      </c>
      <c r="D104" s="3" t="s">
        <v>124</v>
      </c>
      <c r="E104" s="27">
        <v>1786</v>
      </c>
      <c r="F104" s="9"/>
      <c r="G104" s="9">
        <v>2600</v>
      </c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31"/>
      <c r="T104" s="14">
        <v>2193</v>
      </c>
      <c r="U104" s="14">
        <v>2193</v>
      </c>
      <c r="V104" s="14">
        <v>2193</v>
      </c>
      <c r="W104" s="14">
        <v>2193</v>
      </c>
    </row>
    <row r="105" spans="1:23" ht="65.25" customHeight="1" x14ac:dyDescent="0.25">
      <c r="A105" s="17">
        <v>102</v>
      </c>
      <c r="B105" s="20">
        <v>1</v>
      </c>
      <c r="C105" s="6" t="s">
        <v>2</v>
      </c>
      <c r="D105" s="3" t="s">
        <v>125</v>
      </c>
      <c r="E105" s="27">
        <v>695</v>
      </c>
      <c r="F105" s="9"/>
      <c r="G105" s="9">
        <v>2100</v>
      </c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31"/>
      <c r="T105" s="14">
        <v>1397.5</v>
      </c>
      <c r="U105" s="14">
        <v>1397.5</v>
      </c>
      <c r="V105" s="14">
        <v>1397.5</v>
      </c>
      <c r="W105" s="14">
        <v>1397.5</v>
      </c>
    </row>
    <row r="106" spans="1:23" ht="111.75" customHeight="1" x14ac:dyDescent="0.25">
      <c r="A106" s="17">
        <v>103</v>
      </c>
      <c r="B106" s="20">
        <v>1</v>
      </c>
      <c r="C106" s="6" t="s">
        <v>2</v>
      </c>
      <c r="D106" s="3" t="s">
        <v>126</v>
      </c>
      <c r="E106" s="27">
        <v>3712</v>
      </c>
      <c r="F106" s="9"/>
      <c r="G106" s="9">
        <v>4500</v>
      </c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31"/>
      <c r="T106" s="14">
        <v>4106</v>
      </c>
      <c r="U106" s="14">
        <v>4106</v>
      </c>
      <c r="V106" s="14">
        <v>4106</v>
      </c>
      <c r="W106" s="14">
        <v>4106</v>
      </c>
    </row>
    <row r="107" spans="1:23" ht="75" customHeight="1" x14ac:dyDescent="0.25">
      <c r="A107" s="17">
        <v>104</v>
      </c>
      <c r="B107" s="20">
        <v>1</v>
      </c>
      <c r="C107" s="6" t="s">
        <v>2</v>
      </c>
      <c r="D107" s="3" t="s">
        <v>127</v>
      </c>
      <c r="E107" s="27">
        <v>1923</v>
      </c>
      <c r="F107" s="9"/>
      <c r="G107" s="9">
        <v>2400</v>
      </c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31"/>
      <c r="T107" s="14">
        <v>2161.5</v>
      </c>
      <c r="U107" s="14">
        <v>2161.5</v>
      </c>
      <c r="V107" s="14">
        <v>2161.5</v>
      </c>
      <c r="W107" s="14">
        <v>2161.5</v>
      </c>
    </row>
    <row r="108" spans="1:23" ht="76.5" x14ac:dyDescent="0.25">
      <c r="A108" s="17">
        <v>105</v>
      </c>
      <c r="B108" s="20">
        <v>1</v>
      </c>
      <c r="C108" s="6" t="s">
        <v>2</v>
      </c>
      <c r="D108" s="3" t="s">
        <v>128</v>
      </c>
      <c r="E108" s="27">
        <v>989</v>
      </c>
      <c r="F108" s="9"/>
      <c r="G108" s="9">
        <v>2500</v>
      </c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31"/>
      <c r="T108" s="14">
        <v>1744.5</v>
      </c>
      <c r="U108" s="14">
        <v>1744.5</v>
      </c>
      <c r="V108" s="14">
        <v>1744.5</v>
      </c>
      <c r="W108" s="14">
        <v>1744.5</v>
      </c>
    </row>
    <row r="109" spans="1:23" ht="96.75" customHeight="1" x14ac:dyDescent="0.25">
      <c r="A109" s="17">
        <v>106</v>
      </c>
      <c r="B109" s="20">
        <v>1</v>
      </c>
      <c r="C109" s="6" t="s">
        <v>2</v>
      </c>
      <c r="D109" s="3" t="s">
        <v>129</v>
      </c>
      <c r="E109" s="27">
        <v>1894</v>
      </c>
      <c r="F109" s="9"/>
      <c r="G109" s="9">
        <v>3400</v>
      </c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31"/>
      <c r="T109" s="14">
        <v>2647</v>
      </c>
      <c r="U109" s="14">
        <v>2647</v>
      </c>
      <c r="V109" s="14">
        <v>2647</v>
      </c>
      <c r="W109" s="14">
        <v>2647</v>
      </c>
    </row>
    <row r="110" spans="1:23" ht="73.5" customHeight="1" x14ac:dyDescent="0.25">
      <c r="A110" s="17">
        <v>107</v>
      </c>
      <c r="B110" s="20">
        <v>1</v>
      </c>
      <c r="C110" s="6" t="s">
        <v>2</v>
      </c>
      <c r="D110" s="3" t="s">
        <v>130</v>
      </c>
      <c r="E110" s="27">
        <v>321</v>
      </c>
      <c r="F110" s="9"/>
      <c r="G110" s="9">
        <v>1200</v>
      </c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31"/>
      <c r="T110" s="14">
        <v>760.5</v>
      </c>
      <c r="U110" s="14">
        <v>760.5</v>
      </c>
      <c r="V110" s="14">
        <v>760.5</v>
      </c>
      <c r="W110" s="14">
        <v>760.5</v>
      </c>
    </row>
    <row r="111" spans="1:23" s="47" customFormat="1" ht="76.5" x14ac:dyDescent="0.25">
      <c r="A111" s="42">
        <v>108</v>
      </c>
      <c r="B111" s="48">
        <v>3</v>
      </c>
      <c r="C111" s="43" t="s">
        <v>2</v>
      </c>
      <c r="D111" s="49" t="s">
        <v>103</v>
      </c>
      <c r="E111" s="12">
        <v>1753</v>
      </c>
      <c r="F111" s="46"/>
      <c r="G111" s="46">
        <v>3300</v>
      </c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5"/>
      <c r="T111" s="50">
        <v>2526.5</v>
      </c>
      <c r="U111" s="50">
        <v>2526.5</v>
      </c>
      <c r="V111" s="50">
        <v>2526.5</v>
      </c>
      <c r="W111" s="50">
        <v>2526.5</v>
      </c>
    </row>
    <row r="112" spans="1:23" ht="76.5" x14ac:dyDescent="0.25">
      <c r="A112" s="17">
        <v>109</v>
      </c>
      <c r="B112" s="20">
        <v>1</v>
      </c>
      <c r="C112" s="6" t="s">
        <v>2</v>
      </c>
      <c r="D112" s="3" t="s">
        <v>131</v>
      </c>
      <c r="E112" s="27">
        <v>998</v>
      </c>
      <c r="F112" s="9"/>
      <c r="G112" s="9">
        <v>2800</v>
      </c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31"/>
      <c r="T112" s="14">
        <v>1899</v>
      </c>
      <c r="U112" s="14">
        <v>1899</v>
      </c>
      <c r="V112" s="14">
        <v>1899</v>
      </c>
      <c r="W112" s="14">
        <v>1899</v>
      </c>
    </row>
    <row r="113" spans="1:23" ht="63.75" x14ac:dyDescent="0.25">
      <c r="A113" s="17">
        <v>110</v>
      </c>
      <c r="B113" s="20">
        <v>1</v>
      </c>
      <c r="C113" s="6" t="s">
        <v>2</v>
      </c>
      <c r="D113" s="3" t="s">
        <v>132</v>
      </c>
      <c r="E113" s="27">
        <v>671</v>
      </c>
      <c r="F113" s="9"/>
      <c r="G113" s="9">
        <v>550</v>
      </c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31"/>
      <c r="T113" s="14">
        <v>610.5</v>
      </c>
      <c r="U113" s="14">
        <v>610.5</v>
      </c>
      <c r="V113" s="14">
        <v>610.5</v>
      </c>
      <c r="W113" s="14">
        <v>610.5</v>
      </c>
    </row>
    <row r="114" spans="1:23" ht="81.75" customHeight="1" x14ac:dyDescent="0.25">
      <c r="A114" s="17">
        <v>111</v>
      </c>
      <c r="B114" s="20">
        <v>1</v>
      </c>
      <c r="C114" s="6" t="s">
        <v>2</v>
      </c>
      <c r="D114" s="3" t="s">
        <v>133</v>
      </c>
      <c r="E114" s="27">
        <v>1632</v>
      </c>
      <c r="F114" s="9"/>
      <c r="G114" s="9">
        <v>3300</v>
      </c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31"/>
      <c r="T114" s="14">
        <v>2466</v>
      </c>
      <c r="U114" s="14">
        <v>2466</v>
      </c>
      <c r="V114" s="14">
        <v>2466</v>
      </c>
      <c r="W114" s="14">
        <v>2466</v>
      </c>
    </row>
    <row r="115" spans="1:23" ht="63.75" x14ac:dyDescent="0.25">
      <c r="A115" s="17">
        <v>112</v>
      </c>
      <c r="B115" s="20">
        <v>1</v>
      </c>
      <c r="C115" s="6" t="s">
        <v>2</v>
      </c>
      <c r="D115" s="3" t="s">
        <v>134</v>
      </c>
      <c r="E115" s="27">
        <v>793</v>
      </c>
      <c r="F115" s="9"/>
      <c r="G115" s="9">
        <v>2500</v>
      </c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31"/>
      <c r="T115" s="14">
        <v>1646.5</v>
      </c>
      <c r="U115" s="14">
        <v>1646.5</v>
      </c>
      <c r="V115" s="14">
        <v>1646.5</v>
      </c>
      <c r="W115" s="14">
        <v>1646.5</v>
      </c>
    </row>
    <row r="116" spans="1:23" ht="51" x14ac:dyDescent="0.25">
      <c r="A116" s="17">
        <v>113</v>
      </c>
      <c r="B116" s="20">
        <v>1</v>
      </c>
      <c r="C116" s="6" t="s">
        <v>2</v>
      </c>
      <c r="D116" s="3" t="s">
        <v>135</v>
      </c>
      <c r="E116" s="27">
        <v>762</v>
      </c>
      <c r="F116" s="9"/>
      <c r="G116" s="9">
        <v>1800</v>
      </c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31"/>
      <c r="T116" s="14">
        <v>1281</v>
      </c>
      <c r="U116" s="14">
        <v>1281</v>
      </c>
      <c r="V116" s="14">
        <v>1281</v>
      </c>
      <c r="W116" s="14">
        <v>1281</v>
      </c>
    </row>
    <row r="117" spans="1:23" ht="111.75" customHeight="1" x14ac:dyDescent="0.25">
      <c r="A117" s="17">
        <v>114</v>
      </c>
      <c r="B117" s="20">
        <v>1</v>
      </c>
      <c r="C117" s="6" t="s">
        <v>2</v>
      </c>
      <c r="D117" s="3" t="s">
        <v>136</v>
      </c>
      <c r="E117" s="27">
        <v>1581</v>
      </c>
      <c r="F117" s="9"/>
      <c r="G117" s="9">
        <v>2200</v>
      </c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31"/>
      <c r="T117" s="14">
        <v>1890.5</v>
      </c>
      <c r="U117" s="14">
        <v>1890.5</v>
      </c>
      <c r="V117" s="14">
        <v>1890.5</v>
      </c>
      <c r="W117" s="14">
        <v>1890.5</v>
      </c>
    </row>
    <row r="118" spans="1:23" ht="63.75" x14ac:dyDescent="0.25">
      <c r="A118" s="17">
        <v>115</v>
      </c>
      <c r="B118" s="20">
        <v>1</v>
      </c>
      <c r="C118" s="6" t="s">
        <v>2</v>
      </c>
      <c r="D118" s="3" t="s">
        <v>137</v>
      </c>
      <c r="E118" s="27">
        <v>2034</v>
      </c>
      <c r="F118" s="9"/>
      <c r="G118" s="9">
        <v>2100</v>
      </c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31"/>
      <c r="T118" s="14">
        <v>2067</v>
      </c>
      <c r="U118" s="14">
        <v>2067</v>
      </c>
      <c r="V118" s="14">
        <v>2067</v>
      </c>
      <c r="W118" s="14">
        <v>2067</v>
      </c>
    </row>
    <row r="119" spans="1:23" ht="51" x14ac:dyDescent="0.25">
      <c r="A119" s="17">
        <v>116</v>
      </c>
      <c r="B119" s="20">
        <v>1</v>
      </c>
      <c r="C119" s="6" t="s">
        <v>2</v>
      </c>
      <c r="D119" s="3" t="s">
        <v>138</v>
      </c>
      <c r="E119" s="27">
        <v>256</v>
      </c>
      <c r="F119" s="9"/>
      <c r="G119" s="9">
        <v>1100</v>
      </c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31"/>
      <c r="T119" s="14">
        <v>678</v>
      </c>
      <c r="U119" s="14">
        <v>678</v>
      </c>
      <c r="V119" s="14">
        <v>678</v>
      </c>
      <c r="W119" s="14">
        <v>678</v>
      </c>
    </row>
    <row r="120" spans="1:23" ht="148.5" customHeight="1" x14ac:dyDescent="0.25">
      <c r="A120" s="17">
        <v>117</v>
      </c>
      <c r="B120" s="20">
        <v>1</v>
      </c>
      <c r="C120" s="6" t="s">
        <v>2</v>
      </c>
      <c r="D120" s="3" t="s">
        <v>139</v>
      </c>
      <c r="E120" s="27">
        <v>5674</v>
      </c>
      <c r="F120" s="9"/>
      <c r="G120" s="9">
        <v>12300</v>
      </c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31"/>
      <c r="T120" s="14">
        <v>8987</v>
      </c>
      <c r="U120" s="14">
        <v>8987</v>
      </c>
      <c r="V120" s="14">
        <v>8987</v>
      </c>
      <c r="W120" s="14">
        <v>8987</v>
      </c>
    </row>
    <row r="121" spans="1:23" ht="88.5" customHeight="1" x14ac:dyDescent="0.25">
      <c r="A121" s="17">
        <v>118</v>
      </c>
      <c r="B121" s="20">
        <v>1</v>
      </c>
      <c r="C121" s="6" t="s">
        <v>2</v>
      </c>
      <c r="D121" s="3" t="s">
        <v>140</v>
      </c>
      <c r="E121" s="27">
        <v>595</v>
      </c>
      <c r="F121" s="9"/>
      <c r="G121" s="9">
        <v>2200</v>
      </c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31"/>
      <c r="T121" s="14">
        <v>1397.5</v>
      </c>
      <c r="U121" s="14">
        <v>1397.5</v>
      </c>
      <c r="V121" s="14">
        <v>1397.5</v>
      </c>
      <c r="W121" s="14">
        <v>1397.5</v>
      </c>
    </row>
    <row r="122" spans="1:23" ht="38.25" x14ac:dyDescent="0.25">
      <c r="A122" s="17">
        <v>119</v>
      </c>
      <c r="B122" s="17">
        <v>2.97</v>
      </c>
      <c r="C122" s="17" t="s">
        <v>12</v>
      </c>
      <c r="D122" s="3" t="s">
        <v>141</v>
      </c>
      <c r="E122" s="27">
        <v>650</v>
      </c>
      <c r="F122" s="9"/>
      <c r="G122" s="9">
        <v>1500</v>
      </c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31"/>
      <c r="T122" s="14">
        <v>1075</v>
      </c>
      <c r="U122" s="14">
        <v>1075</v>
      </c>
      <c r="V122" s="14">
        <v>3192.75</v>
      </c>
      <c r="W122" s="14">
        <v>3192.75</v>
      </c>
    </row>
    <row r="123" spans="1:23" ht="76.5" x14ac:dyDescent="0.25">
      <c r="A123" s="17">
        <v>120</v>
      </c>
      <c r="B123" s="20">
        <v>1</v>
      </c>
      <c r="C123" s="6" t="s">
        <v>2</v>
      </c>
      <c r="D123" s="3" t="s">
        <v>142</v>
      </c>
      <c r="E123" s="27">
        <v>1795</v>
      </c>
      <c r="F123" s="9"/>
      <c r="G123" s="9">
        <v>3300</v>
      </c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31"/>
      <c r="T123" s="14">
        <v>2547.5</v>
      </c>
      <c r="U123" s="14">
        <v>2547.5</v>
      </c>
      <c r="V123" s="14">
        <v>2547.5</v>
      </c>
      <c r="W123" s="14">
        <v>2547.5</v>
      </c>
    </row>
    <row r="124" spans="1:23" ht="76.5" x14ac:dyDescent="0.25">
      <c r="A124" s="17">
        <v>121</v>
      </c>
      <c r="B124" s="20">
        <v>1</v>
      </c>
      <c r="C124" s="6" t="s">
        <v>2</v>
      </c>
      <c r="D124" s="3" t="s">
        <v>143</v>
      </c>
      <c r="E124" s="27">
        <v>985</v>
      </c>
      <c r="F124" s="9"/>
      <c r="G124" s="9">
        <v>2500</v>
      </c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31"/>
      <c r="T124" s="14">
        <v>1742.5</v>
      </c>
      <c r="U124" s="14">
        <v>1742.5</v>
      </c>
      <c r="V124" s="14">
        <v>1742.5</v>
      </c>
      <c r="W124" s="14">
        <v>1742.5</v>
      </c>
    </row>
    <row r="125" spans="1:23" ht="111.75" customHeight="1" x14ac:dyDescent="0.25">
      <c r="A125" s="17">
        <v>122</v>
      </c>
      <c r="B125" s="20">
        <v>1</v>
      </c>
      <c r="C125" s="6" t="s">
        <v>2</v>
      </c>
      <c r="D125" s="3" t="s">
        <v>144</v>
      </c>
      <c r="E125" s="27">
        <v>784</v>
      </c>
      <c r="F125" s="9"/>
      <c r="G125" s="9">
        <v>1300</v>
      </c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31"/>
      <c r="T125" s="14">
        <v>1042</v>
      </c>
      <c r="U125" s="14">
        <v>1042</v>
      </c>
      <c r="V125" s="14">
        <v>1042</v>
      </c>
      <c r="W125" s="14">
        <v>1042</v>
      </c>
    </row>
    <row r="126" spans="1:23" ht="51" x14ac:dyDescent="0.25">
      <c r="A126" s="17">
        <v>123</v>
      </c>
      <c r="B126" s="20">
        <v>1</v>
      </c>
      <c r="C126" s="6" t="s">
        <v>2</v>
      </c>
      <c r="D126" s="3" t="s">
        <v>145</v>
      </c>
      <c r="E126" s="27">
        <v>649</v>
      </c>
      <c r="F126" s="9"/>
      <c r="G126" s="9">
        <v>1800</v>
      </c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31"/>
      <c r="T126" s="14">
        <v>1224.5</v>
      </c>
      <c r="U126" s="14">
        <v>1224.5</v>
      </c>
      <c r="V126" s="14">
        <v>1224.5</v>
      </c>
      <c r="W126" s="14">
        <v>1224.5</v>
      </c>
    </row>
    <row r="127" spans="1:23" ht="63.75" customHeight="1" x14ac:dyDescent="0.25">
      <c r="A127" s="17">
        <v>124</v>
      </c>
      <c r="B127" s="20">
        <v>1</v>
      </c>
      <c r="C127" s="6" t="s">
        <v>2</v>
      </c>
      <c r="D127" s="3" t="s">
        <v>146</v>
      </c>
      <c r="E127" s="27">
        <v>546</v>
      </c>
      <c r="F127" s="9"/>
      <c r="G127" s="9">
        <v>990</v>
      </c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31"/>
      <c r="T127" s="14">
        <v>768</v>
      </c>
      <c r="U127" s="14">
        <v>768</v>
      </c>
      <c r="V127" s="14">
        <v>768</v>
      </c>
      <c r="W127" s="14">
        <v>768</v>
      </c>
    </row>
    <row r="128" spans="1:23" ht="76.5" customHeight="1" x14ac:dyDescent="0.25">
      <c r="A128" s="17">
        <v>125</v>
      </c>
      <c r="B128" s="20">
        <v>1</v>
      </c>
      <c r="C128" s="6" t="s">
        <v>2</v>
      </c>
      <c r="D128" s="3" t="s">
        <v>147</v>
      </c>
      <c r="E128" s="27">
        <v>1110</v>
      </c>
      <c r="F128" s="9"/>
      <c r="G128" s="9">
        <v>1800</v>
      </c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31"/>
      <c r="T128" s="14">
        <v>1455</v>
      </c>
      <c r="U128" s="14">
        <v>1455</v>
      </c>
      <c r="V128" s="14">
        <v>1455</v>
      </c>
      <c r="W128" s="14">
        <v>1455</v>
      </c>
    </row>
    <row r="129" spans="1:23" ht="102" x14ac:dyDescent="0.25">
      <c r="A129" s="17">
        <v>126</v>
      </c>
      <c r="B129" s="20">
        <v>1</v>
      </c>
      <c r="C129" s="6" t="s">
        <v>2</v>
      </c>
      <c r="D129" s="3" t="s">
        <v>148</v>
      </c>
      <c r="E129" s="27">
        <v>2924</v>
      </c>
      <c r="F129" s="9"/>
      <c r="G129" s="9">
        <v>4500</v>
      </c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31"/>
      <c r="T129" s="14">
        <v>3712</v>
      </c>
      <c r="U129" s="14">
        <v>3712</v>
      </c>
      <c r="V129" s="14">
        <v>3712</v>
      </c>
      <c r="W129" s="14">
        <v>3712</v>
      </c>
    </row>
    <row r="130" spans="1:23" ht="63.75" x14ac:dyDescent="0.25">
      <c r="A130" s="17">
        <v>127</v>
      </c>
      <c r="B130" s="20">
        <v>1</v>
      </c>
      <c r="C130" s="6" t="s">
        <v>2</v>
      </c>
      <c r="D130" s="3" t="s">
        <v>149</v>
      </c>
      <c r="E130" s="27">
        <v>784</v>
      </c>
      <c r="F130" s="9"/>
      <c r="G130" s="9">
        <v>1100</v>
      </c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31"/>
      <c r="T130" s="14">
        <v>942</v>
      </c>
      <c r="U130" s="14">
        <v>942</v>
      </c>
      <c r="V130" s="14">
        <v>942</v>
      </c>
      <c r="W130" s="14">
        <v>942</v>
      </c>
    </row>
    <row r="131" spans="1:23" ht="63.75" x14ac:dyDescent="0.25">
      <c r="A131" s="17">
        <v>128</v>
      </c>
      <c r="B131" s="20">
        <v>1</v>
      </c>
      <c r="C131" s="6" t="s">
        <v>2</v>
      </c>
      <c r="D131" s="3" t="s">
        <v>150</v>
      </c>
      <c r="E131" s="27">
        <v>410</v>
      </c>
      <c r="F131" s="9"/>
      <c r="G131" s="9">
        <v>990</v>
      </c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31"/>
      <c r="T131" s="14">
        <v>700</v>
      </c>
      <c r="U131" s="14">
        <v>700</v>
      </c>
      <c r="V131" s="14">
        <v>700</v>
      </c>
      <c r="W131" s="14">
        <v>700</v>
      </c>
    </row>
    <row r="132" spans="1:23" ht="267.75" customHeight="1" x14ac:dyDescent="0.25">
      <c r="A132" s="17">
        <v>129</v>
      </c>
      <c r="B132" s="17">
        <v>1</v>
      </c>
      <c r="C132" s="6" t="s">
        <v>2</v>
      </c>
      <c r="D132" s="22" t="s">
        <v>151</v>
      </c>
      <c r="E132" s="9">
        <v>5283</v>
      </c>
      <c r="F132" s="9">
        <v>4054.93</v>
      </c>
      <c r="G132" s="9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31"/>
      <c r="T132" s="9">
        <v>4668.9650000000001</v>
      </c>
      <c r="U132" s="9">
        <v>4668.9650000000001</v>
      </c>
      <c r="V132" s="9">
        <v>4668.9650000000001</v>
      </c>
      <c r="W132" s="9">
        <v>4668.9650000000001</v>
      </c>
    </row>
    <row r="133" spans="1:23" ht="186" customHeight="1" x14ac:dyDescent="0.25">
      <c r="A133" s="17">
        <v>130</v>
      </c>
      <c r="B133" s="17">
        <v>1</v>
      </c>
      <c r="C133" s="6" t="s">
        <v>2</v>
      </c>
      <c r="D133" s="4" t="s">
        <v>152</v>
      </c>
      <c r="E133" s="9">
        <v>2051</v>
      </c>
      <c r="F133" s="9">
        <v>1562.4</v>
      </c>
      <c r="G133" s="9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31"/>
      <c r="T133" s="9">
        <v>1806.7</v>
      </c>
      <c r="U133" s="9">
        <v>1806.7</v>
      </c>
      <c r="V133" s="9">
        <v>1806.7</v>
      </c>
      <c r="W133" s="9">
        <v>1806.7</v>
      </c>
    </row>
    <row r="134" spans="1:23" ht="225" customHeight="1" x14ac:dyDescent="0.25">
      <c r="A134" s="17">
        <v>131</v>
      </c>
      <c r="B134" s="17">
        <v>1</v>
      </c>
      <c r="C134" s="6" t="s">
        <v>2</v>
      </c>
      <c r="D134" s="4" t="s">
        <v>154</v>
      </c>
      <c r="E134" s="9">
        <v>4136</v>
      </c>
      <c r="F134" s="9">
        <v>3187.45</v>
      </c>
      <c r="G134" s="9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31"/>
      <c r="T134" s="9">
        <v>3661.7249999999999</v>
      </c>
      <c r="U134" s="9">
        <v>3661.7249999999999</v>
      </c>
      <c r="V134" s="9">
        <v>3661.7249999999999</v>
      </c>
      <c r="W134" s="9">
        <v>3661.7249999999999</v>
      </c>
    </row>
    <row r="135" spans="1:23" ht="222" customHeight="1" x14ac:dyDescent="0.25">
      <c r="A135" s="17">
        <v>132</v>
      </c>
      <c r="B135" s="17">
        <v>1</v>
      </c>
      <c r="C135" s="6" t="s">
        <v>2</v>
      </c>
      <c r="D135" s="4" t="s">
        <v>153</v>
      </c>
      <c r="E135" s="9">
        <v>3387</v>
      </c>
      <c r="F135" s="9">
        <v>2525.35</v>
      </c>
      <c r="G135" s="9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31"/>
      <c r="T135" s="9">
        <v>2956.1750000000002</v>
      </c>
      <c r="U135" s="9">
        <v>2956.1750000000002</v>
      </c>
      <c r="V135" s="9">
        <v>2956.1750000000002</v>
      </c>
      <c r="W135" s="9">
        <v>2956.1750000000002</v>
      </c>
    </row>
    <row r="136" spans="1:23" ht="231" customHeight="1" x14ac:dyDescent="0.25">
      <c r="A136" s="17">
        <v>133</v>
      </c>
      <c r="B136" s="17">
        <v>1</v>
      </c>
      <c r="C136" s="6" t="s">
        <v>2</v>
      </c>
      <c r="D136" s="4" t="s">
        <v>156</v>
      </c>
      <c r="E136" s="9">
        <v>3387</v>
      </c>
      <c r="F136" s="9">
        <v>2525.35</v>
      </c>
      <c r="G136" s="9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31"/>
      <c r="T136" s="9">
        <v>2956.1750000000002</v>
      </c>
      <c r="U136" s="9">
        <v>2956.1750000000002</v>
      </c>
      <c r="V136" s="9">
        <v>2956.1750000000002</v>
      </c>
      <c r="W136" s="9">
        <v>2956.1750000000002</v>
      </c>
    </row>
    <row r="137" spans="1:23" ht="215.25" customHeight="1" x14ac:dyDescent="0.25">
      <c r="A137" s="17">
        <v>134</v>
      </c>
      <c r="B137" s="17">
        <v>1</v>
      </c>
      <c r="C137" s="6" t="s">
        <v>2</v>
      </c>
      <c r="D137" s="4" t="s">
        <v>155</v>
      </c>
      <c r="E137" s="9">
        <v>3312</v>
      </c>
      <c r="F137" s="9">
        <v>2573.13</v>
      </c>
      <c r="G137" s="9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31"/>
      <c r="T137" s="9">
        <v>2942.5650000000001</v>
      </c>
      <c r="U137" s="9">
        <v>2942.5650000000001</v>
      </c>
      <c r="V137" s="9">
        <v>2942.5650000000001</v>
      </c>
      <c r="W137" s="9">
        <v>2942.5650000000001</v>
      </c>
    </row>
    <row r="138" spans="1:23" ht="228" customHeight="1" x14ac:dyDescent="0.25">
      <c r="A138" s="17">
        <v>135</v>
      </c>
      <c r="B138" s="17">
        <v>1</v>
      </c>
      <c r="C138" s="6" t="s">
        <v>2</v>
      </c>
      <c r="D138" s="4" t="s">
        <v>157</v>
      </c>
      <c r="E138" s="9">
        <v>8382</v>
      </c>
      <c r="F138" s="9">
        <v>3965.58</v>
      </c>
      <c r="G138" s="9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31"/>
      <c r="T138" s="9">
        <v>6173.79</v>
      </c>
      <c r="U138" s="9">
        <v>6173.79</v>
      </c>
      <c r="V138" s="9">
        <v>6173.79</v>
      </c>
      <c r="W138" s="9">
        <v>6173.79</v>
      </c>
    </row>
    <row r="139" spans="1:23" ht="177.75" customHeight="1" x14ac:dyDescent="0.25">
      <c r="A139" s="17">
        <v>136</v>
      </c>
      <c r="B139" s="17">
        <v>1</v>
      </c>
      <c r="C139" s="6" t="s">
        <v>2</v>
      </c>
      <c r="D139" s="4" t="s">
        <v>158</v>
      </c>
      <c r="E139" s="9">
        <v>1678</v>
      </c>
      <c r="F139" s="9">
        <v>1249.33</v>
      </c>
      <c r="G139" s="9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31"/>
      <c r="T139" s="9">
        <v>1463.665</v>
      </c>
      <c r="U139" s="9">
        <v>1463.665</v>
      </c>
      <c r="V139" s="9">
        <v>1463.665</v>
      </c>
      <c r="W139" s="9">
        <v>1463.665</v>
      </c>
    </row>
    <row r="140" spans="1:23" ht="263.25" customHeight="1" x14ac:dyDescent="0.25">
      <c r="A140" s="17">
        <v>137</v>
      </c>
      <c r="B140" s="17">
        <v>1</v>
      </c>
      <c r="C140" s="6" t="s">
        <v>2</v>
      </c>
      <c r="D140" s="4" t="s">
        <v>159</v>
      </c>
      <c r="E140" s="9">
        <v>3295</v>
      </c>
      <c r="F140" s="9">
        <v>2743.78</v>
      </c>
      <c r="G140" s="9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31"/>
      <c r="T140" s="9">
        <v>3019.3900000000003</v>
      </c>
      <c r="U140" s="9">
        <v>3019.3900000000003</v>
      </c>
      <c r="V140" s="9">
        <v>3019.3900000000003</v>
      </c>
      <c r="W140" s="9">
        <v>3019.3900000000003</v>
      </c>
    </row>
    <row r="141" spans="1:23" ht="240" customHeight="1" x14ac:dyDescent="0.25">
      <c r="A141" s="17">
        <v>138</v>
      </c>
      <c r="B141" s="17">
        <v>1</v>
      </c>
      <c r="C141" s="6" t="s">
        <v>2</v>
      </c>
      <c r="D141" s="4" t="s">
        <v>160</v>
      </c>
      <c r="E141" s="9">
        <v>3396</v>
      </c>
      <c r="F141" s="9">
        <v>2573.13</v>
      </c>
      <c r="G141" s="9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31"/>
      <c r="T141" s="9">
        <v>2984.5650000000001</v>
      </c>
      <c r="U141" s="9">
        <v>2984.5650000000001</v>
      </c>
      <c r="V141" s="9">
        <v>2984.5650000000001</v>
      </c>
      <c r="W141" s="9">
        <v>2984.5650000000001</v>
      </c>
    </row>
    <row r="142" spans="1:23" ht="33.75" x14ac:dyDescent="0.5">
      <c r="C142" s="39"/>
      <c r="V142" s="37" t="s">
        <v>161</v>
      </c>
      <c r="W142" s="38">
        <f>SUM(W4:W141)</f>
        <v>306221.06999999995</v>
      </c>
    </row>
    <row r="143" spans="1:23" x14ac:dyDescent="0.25">
      <c r="C143" s="39"/>
    </row>
    <row r="144" spans="1:23" x14ac:dyDescent="0.25">
      <c r="C144" s="39"/>
    </row>
    <row r="145" spans="3:3" x14ac:dyDescent="0.25">
      <c r="C145" s="39"/>
    </row>
  </sheetData>
  <mergeCells count="1">
    <mergeCell ref="A3:W3"/>
  </mergeCells>
  <pageMargins left="0.511811024" right="0.511811024" top="0.78740157499999996" bottom="0.78740157499999996" header="0.31496062000000002" footer="0.31496062000000002"/>
  <pageSetup paperSize="9" scale="3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Maysa da Cunha</dc:creator>
  <cp:lastModifiedBy>Maysa da Cunha</cp:lastModifiedBy>
  <cp:lastPrinted>2024-10-30T19:31:32Z</cp:lastPrinted>
  <dcterms:created xsi:type="dcterms:W3CDTF">2024-10-30T17:13:03Z</dcterms:created>
  <dcterms:modified xsi:type="dcterms:W3CDTF">2024-11-12T13:56:08Z</dcterms:modified>
</cp:coreProperties>
</file>